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部门整体支出绩效目标申报表" sheetId="1" r:id="rId1"/>
  </sheets>
  <calcPr calcId="144525"/>
</workbook>
</file>

<file path=xl/sharedStrings.xml><?xml version="1.0" encoding="utf-8"?>
<sst xmlns="http://schemas.openxmlformats.org/spreadsheetml/2006/main" count="171" uniqueCount="121">
  <si>
    <t>附件2：</t>
  </si>
  <si>
    <t>2022年部门整体支出绩效目标申报表</t>
  </si>
  <si>
    <t>填报日期：2021年11月05日</t>
  </si>
  <si>
    <t>单位：万元</t>
  </si>
  <si>
    <t>部门（单位）名称</t>
  </si>
  <si>
    <t>武汉市公安局洪山区交通大队</t>
  </si>
  <si>
    <t>填报人</t>
  </si>
  <si>
    <t>周筠</t>
  </si>
  <si>
    <t>联系电话</t>
  </si>
  <si>
    <t>027-85394225</t>
  </si>
  <si>
    <t>部门总体资金情况
（万元）</t>
  </si>
  <si>
    <t>总体资金情况</t>
  </si>
  <si>
    <t>当年预算收支</t>
  </si>
  <si>
    <t>占比</t>
  </si>
  <si>
    <t>近两年收支金额</t>
  </si>
  <si>
    <t>2020年</t>
  </si>
  <si>
    <t>2021年</t>
  </si>
  <si>
    <t>收入构成</t>
  </si>
  <si>
    <t>财政拨款</t>
  </si>
  <si>
    <t>其他资金</t>
  </si>
  <si>
    <t>合计</t>
  </si>
  <si>
    <t>-</t>
  </si>
  <si>
    <t>支出构成</t>
  </si>
  <si>
    <t>基本支出</t>
  </si>
  <si>
    <t>10775.08</t>
  </si>
  <si>
    <t>项目支出</t>
  </si>
  <si>
    <t>2508.32</t>
  </si>
  <si>
    <t>部门职能概述</t>
  </si>
  <si>
    <t xml:space="preserve"> 部门职能：
 (1)贯彻、执行相关道路交通管理的法律、法规、规章和政策；
（2）分析、研究辖区道路交通安全形势，组织落实道路交通事故预防措施，处理辖区交通事故；（3）维护道路交通秩序，执行辖区重大活动的交通安全保障、警卫工作；
（4）开展辖区道路交通综合治理；
（5）负责全区公安交管综合应用平台的运行、维护、管理；
（6）负责在全区范围内开展交通安全宣传教育工作；
（7）加强交警队伍建设及业务培训，协助纪检监察部门查处公安交通管理部门及其民警的违法违纪案件；
（8）承办上级交办的其他事项。</t>
  </si>
  <si>
    <t>年度工作任务</t>
  </si>
  <si>
    <t>1.坚持“一个中心”,不断提升互联网服务品质升级，不断为人民群众谋安全、谋畅通，为打造更加安全畅通有序的交通环境努力奋斗。
2.强化“两个重点”,一是坚持保平安压降交通事故为重点。二是坚持秩序整治提升环境为重点。
3.促进“三个升级”。一是促进交通组织大升级，对洪山辖区常规堵点、关键路段进一步优化组织，通过大循环、单行线等措施对辖区交通组织进行重构;二是促进治理手段大升级,以科技应用为支持，大力发展智能交通建设;三是促进队伍管理大升级,推进辅警队伍管理在上台阶，增强交警队伍凝聚力和战斗力。</t>
  </si>
  <si>
    <t>项目支出情况</t>
  </si>
  <si>
    <t>项目名称</t>
  </si>
  <si>
    <t>项目类型</t>
  </si>
  <si>
    <t>项目总预算</t>
  </si>
  <si>
    <t>项目本年度预算</t>
  </si>
  <si>
    <t>项目主要支出方向
和用途</t>
  </si>
  <si>
    <t>项目1：交通管理保障经费</t>
  </si>
  <si>
    <t>一般项目</t>
  </si>
  <si>
    <t>交通设备及物资采购</t>
  </si>
  <si>
    <t>项目2：交通管理办案经费</t>
  </si>
  <si>
    <t>重点项目</t>
  </si>
  <si>
    <t>维护交通秩序、处理交通事故</t>
  </si>
  <si>
    <t>项目3：交通管理业务经费</t>
  </si>
  <si>
    <t>网络科技维护及交通安全宣传</t>
  </si>
  <si>
    <t>整体绩效目标</t>
  </si>
  <si>
    <t>长期目标</t>
  </si>
  <si>
    <t>年度目标</t>
  </si>
  <si>
    <t>紧跟分局党委领导，不断创新工作模式，积极服务社会经济发展、服务政府中心工作、服务市民出行。</t>
  </si>
  <si>
    <t xml:space="preserve">2022年不断推进交通治理水平再上新台阶，全力营造安全畅通的道路交通环境，为经济发展中心工作保驾护航。                                                         </t>
  </si>
  <si>
    <t>长期目标1:</t>
  </si>
  <si>
    <t>长期绩效指标</t>
  </si>
  <si>
    <t>一级指标</t>
  </si>
  <si>
    <t>二级指标</t>
  </si>
  <si>
    <t>指标名称</t>
  </si>
  <si>
    <t>指标值</t>
  </si>
  <si>
    <t>绩效标准</t>
  </si>
  <si>
    <t>产出指标</t>
  </si>
  <si>
    <t>数量指标</t>
  </si>
  <si>
    <t>道路安全状况</t>
  </si>
  <si>
    <t>逐年提升</t>
  </si>
  <si>
    <t>亡人事故指标逐年下降</t>
  </si>
  <si>
    <t>道路通畅状况</t>
  </si>
  <si>
    <t>有效保障</t>
  </si>
  <si>
    <t>交通拥堵延时指数逐年下降</t>
  </si>
  <si>
    <t>交通调度水平</t>
  </si>
  <si>
    <t>逐步增强</t>
  </si>
  <si>
    <t>风险研判治理能力提升</t>
  </si>
  <si>
    <t>质量指标</t>
  </si>
  <si>
    <t>交警队伍建设</t>
  </si>
  <si>
    <t>强化升级</t>
  </si>
  <si>
    <t>“三核心要素”考核</t>
  </si>
  <si>
    <t>效益指标</t>
  </si>
  <si>
    <t>满意度指标</t>
  </si>
  <si>
    <t>群众对交通治理满意度</t>
  </si>
  <si>
    <t>双评调查</t>
  </si>
  <si>
    <t>群众对交通执法满意度</t>
  </si>
  <si>
    <t>年度目标1:</t>
  </si>
  <si>
    <t xml:space="preserve">2022年不断推进交通治理水平再上新台阶，全力营造安全畅通的道路交通环境，为经济发展中心工作保驾护航。 </t>
  </si>
  <si>
    <t>年度绩效指标</t>
  </si>
  <si>
    <t>近两年指标值</t>
  </si>
  <si>
    <t>预期当年实现值</t>
  </si>
  <si>
    <t>组织党建专项活动次数</t>
  </si>
  <si>
    <t>≧12次</t>
  </si>
  <si>
    <t>≧6次</t>
  </si>
  <si>
    <t>活动记录资料</t>
  </si>
  <si>
    <t>危险路段安全整治</t>
  </si>
  <si>
    <t>≧20处</t>
  </si>
  <si>
    <t>≧25处</t>
  </si>
  <si>
    <t>市、区道路整治</t>
  </si>
  <si>
    <t>交通安全宣传活动</t>
  </si>
  <si>
    <t>5次</t>
  </si>
  <si>
    <t>≥4次</t>
  </si>
  <si>
    <t>交通安全宣传覆盖率</t>
  </si>
  <si>
    <t>≧90%</t>
  </si>
  <si>
    <t>交通安全宣传已进社区、单位、学校数占总数的比例</t>
  </si>
  <si>
    <t>交通技术监控设施利用率</t>
  </si>
  <si>
    <t>≧80%</t>
  </si>
  <si>
    <t>利用交通技术监控记录资料依法处罚机动车交通违法行为数量/机动车违法行为总处罚数量</t>
  </si>
  <si>
    <t>道路路段安全隐患整治率</t>
  </si>
  <si>
    <t>整治点数量/应整治点数量</t>
  </si>
  <si>
    <t>涉案车辆证据保全率</t>
  </si>
  <si>
    <t>≧95%</t>
  </si>
  <si>
    <t>保全数据/应保权数据</t>
  </si>
  <si>
    <t>交通事故司法鉴定覆盖率</t>
  </si>
  <si>
    <t>100%</t>
  </si>
  <si>
    <t>实际鉴定数量/应鉴定数量</t>
  </si>
  <si>
    <t>时效指标</t>
  </si>
  <si>
    <t>122接警响应时间达标率</t>
  </si>
  <si>
    <t>规定时间范围内响应</t>
  </si>
  <si>
    <t>经济效益指标</t>
  </si>
  <si>
    <t>市民对交通管理执法工作
满意度</t>
  </si>
  <si>
    <t>≥90%</t>
  </si>
  <si>
    <t>工作评议结果</t>
  </si>
  <si>
    <t>群众道路设施满意度</t>
  </si>
  <si>
    <t>群众评议</t>
  </si>
  <si>
    <t>备注：1.“整体绩效目标”：请结合部门职能、工作规划、项目支出投向等编报。</t>
  </si>
  <si>
    <t xml:space="preserve">      2.绩效目标可分解为多个子目标，每个子目标对应一项或多项绩效指标，绩效指标是绩效目标的细化和量化。</t>
  </si>
  <si>
    <t xml:space="preserve">      3.“一级指标”和“二级指标”仅为参考指标框架，并非每一个绩效子目标都同时有产出指标和效益指标，各单位 可结合实际，自行选择填报。</t>
  </si>
  <si>
    <t xml:space="preserve">      4.“二级指标”中“产出指标”请选择填报数量、质量、时效、成本等指标；“效益指标”请选择填报经济效益、社会效益、生态效益、可持续发展影响、服务对象满意度等指标。</t>
  </si>
  <si>
    <t xml:space="preserve">      5.“绩效标准”：设定绩效指标值时的依据或参考标准。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</si>
</sst>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6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19" borderId="14" applyNumberFormat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Continuous" vertical="center" wrapText="1"/>
    </xf>
    <xf numFmtId="0" fontId="1" fillId="0" borderId="1" xfId="0" applyFont="1" applyFill="1" applyBorder="1" applyAlignment="1">
      <alignment horizontal="centerContinuous" vertical="center" wrapText="1"/>
    </xf>
    <xf numFmtId="0" fontId="1" fillId="0" borderId="1" xfId="4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zoomScale="106" zoomScaleNormal="106" topLeftCell="A40" workbookViewId="0">
      <selection activeCell="B14" sqref="B14:I14"/>
    </sheetView>
  </sheetViews>
  <sheetFormatPr defaultColWidth="9" defaultRowHeight="27" customHeight="1"/>
  <cols>
    <col min="1" max="1" width="17.9166666666667" style="1" customWidth="1"/>
    <col min="2" max="2" width="12.025" style="1" customWidth="1"/>
    <col min="3" max="3" width="12.0166666666667" style="1" customWidth="1"/>
    <col min="4" max="4" width="13.5583333333333" style="1" customWidth="1"/>
    <col min="5" max="5" width="12.2583333333333" style="2" customWidth="1"/>
    <col min="6" max="6" width="9.25833333333333" style="2" customWidth="1"/>
    <col min="7" max="7" width="9.95" style="2" customWidth="1"/>
    <col min="8" max="8" width="12.2583333333333" style="2" customWidth="1"/>
    <col min="9" max="9" width="19.6833333333333" style="1" customWidth="1"/>
    <col min="10" max="16384" width="9" style="1"/>
  </cols>
  <sheetData>
    <row r="1" ht="23" customHeight="1" spans="1:1">
      <c r="A1" s="1" t="s">
        <v>0</v>
      </c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4"/>
      <c r="C3" s="4"/>
      <c r="D3" s="4"/>
      <c r="E3" s="4"/>
      <c r="F3" s="3"/>
      <c r="G3" s="3"/>
      <c r="H3" s="5" t="s">
        <v>3</v>
      </c>
      <c r="I3" s="5"/>
    </row>
    <row r="4" ht="21" customHeight="1" spans="1:9">
      <c r="A4" s="6" t="s">
        <v>4</v>
      </c>
      <c r="B4" s="6" t="s">
        <v>5</v>
      </c>
      <c r="C4" s="6"/>
      <c r="D4" s="6"/>
      <c r="E4" s="6"/>
      <c r="F4" s="6"/>
      <c r="G4" s="6"/>
      <c r="H4" s="6"/>
      <c r="I4" s="6"/>
    </row>
    <row r="5" ht="21" customHeight="1" spans="1:9">
      <c r="A5" s="6" t="s">
        <v>6</v>
      </c>
      <c r="B5" s="7" t="s">
        <v>7</v>
      </c>
      <c r="C5" s="8"/>
      <c r="D5" s="6" t="s">
        <v>8</v>
      </c>
      <c r="E5" s="6" t="s">
        <v>9</v>
      </c>
      <c r="F5" s="6"/>
      <c r="G5" s="6"/>
      <c r="H5" s="6"/>
      <c r="I5" s="6"/>
    </row>
    <row r="6" customHeight="1" spans="1:9">
      <c r="A6" s="6" t="s">
        <v>10</v>
      </c>
      <c r="B6" s="6" t="s">
        <v>11</v>
      </c>
      <c r="C6" s="6"/>
      <c r="D6" s="6"/>
      <c r="E6" s="9" t="s">
        <v>12</v>
      </c>
      <c r="F6" s="10" t="s">
        <v>13</v>
      </c>
      <c r="G6" s="10"/>
      <c r="H6" s="6" t="s">
        <v>14</v>
      </c>
      <c r="I6" s="6"/>
    </row>
    <row r="7" ht="14" customHeight="1" spans="1:9">
      <c r="A7" s="6"/>
      <c r="B7" s="6"/>
      <c r="C7" s="6"/>
      <c r="D7" s="6"/>
      <c r="E7" s="9"/>
      <c r="F7" s="10"/>
      <c r="G7" s="10"/>
      <c r="H7" s="6" t="s">
        <v>15</v>
      </c>
      <c r="I7" s="6" t="s">
        <v>16</v>
      </c>
    </row>
    <row r="8" ht="22" customHeight="1" spans="1:9">
      <c r="A8" s="6"/>
      <c r="B8" s="6" t="s">
        <v>17</v>
      </c>
      <c r="C8" s="11" t="s">
        <v>18</v>
      </c>
      <c r="D8" s="12"/>
      <c r="E8" s="6">
        <f>E13</f>
        <v>13602.82</v>
      </c>
      <c r="F8" s="13">
        <f>E8/E10</f>
        <v>1</v>
      </c>
      <c r="G8" s="6"/>
      <c r="H8" s="14">
        <v>13529.36</v>
      </c>
      <c r="I8" s="14">
        <v>13283.4</v>
      </c>
    </row>
    <row r="9" ht="19" customHeight="1" spans="1:9">
      <c r="A9" s="6"/>
      <c r="B9" s="6"/>
      <c r="C9" s="11" t="s">
        <v>19</v>
      </c>
      <c r="D9" s="12"/>
      <c r="E9" s="6">
        <v>0</v>
      </c>
      <c r="F9" s="13">
        <f>E9/E10</f>
        <v>0</v>
      </c>
      <c r="G9" s="6"/>
      <c r="H9" s="14">
        <v>0</v>
      </c>
      <c r="I9" s="14">
        <v>0</v>
      </c>
    </row>
    <row r="10" ht="20" customHeight="1" spans="1:9">
      <c r="A10" s="6"/>
      <c r="B10" s="6"/>
      <c r="C10" s="11" t="s">
        <v>20</v>
      </c>
      <c r="D10" s="12"/>
      <c r="E10" s="6">
        <f>E8+E9</f>
        <v>13602.82</v>
      </c>
      <c r="F10" s="13" t="s">
        <v>21</v>
      </c>
      <c r="G10" s="6"/>
      <c r="H10" s="14">
        <v>13529.36</v>
      </c>
      <c r="I10" s="14">
        <v>13283.4</v>
      </c>
    </row>
    <row r="11" ht="18" customHeight="1" spans="1:9">
      <c r="A11" s="6"/>
      <c r="B11" s="6" t="s">
        <v>22</v>
      </c>
      <c r="C11" s="11" t="s">
        <v>23</v>
      </c>
      <c r="D11" s="12"/>
      <c r="E11" s="6">
        <v>11345.82</v>
      </c>
      <c r="F11" s="13">
        <f>E11/E13</f>
        <v>0.834078521953536</v>
      </c>
      <c r="G11" s="6"/>
      <c r="H11" s="15">
        <v>10545.6</v>
      </c>
      <c r="I11" s="15" t="s">
        <v>24</v>
      </c>
    </row>
    <row r="12" ht="19" customHeight="1" spans="1:9">
      <c r="A12" s="6"/>
      <c r="B12" s="6"/>
      <c r="C12" s="11" t="s">
        <v>25</v>
      </c>
      <c r="D12" s="12"/>
      <c r="E12" s="6">
        <v>2257</v>
      </c>
      <c r="F12" s="13">
        <f>E12/E13</f>
        <v>0.165921478046464</v>
      </c>
      <c r="G12" s="6"/>
      <c r="H12" s="15">
        <v>2983.76</v>
      </c>
      <c r="I12" s="15" t="s">
        <v>26</v>
      </c>
    </row>
    <row r="13" ht="23" customHeight="1" spans="1:9">
      <c r="A13" s="6"/>
      <c r="B13" s="6"/>
      <c r="C13" s="11" t="s">
        <v>20</v>
      </c>
      <c r="D13" s="12"/>
      <c r="E13" s="6">
        <f>E11+E12</f>
        <v>13602.82</v>
      </c>
      <c r="F13" s="16">
        <v>1</v>
      </c>
      <c r="G13" s="16"/>
      <c r="H13" s="14">
        <v>13529.36</v>
      </c>
      <c r="I13" s="14">
        <v>13283.4</v>
      </c>
    </row>
    <row r="14" ht="132" customHeight="1" spans="1:9">
      <c r="A14" s="6" t="s">
        <v>27</v>
      </c>
      <c r="B14" s="17" t="s">
        <v>28</v>
      </c>
      <c r="C14" s="17"/>
      <c r="D14" s="17"/>
      <c r="E14" s="17"/>
      <c r="F14" s="17"/>
      <c r="G14" s="17"/>
      <c r="H14" s="17"/>
      <c r="I14" s="17"/>
    </row>
    <row r="15" ht="96" customHeight="1" spans="1:9">
      <c r="A15" s="6" t="s">
        <v>29</v>
      </c>
      <c r="B15" s="17" t="s">
        <v>30</v>
      </c>
      <c r="C15" s="17"/>
      <c r="D15" s="17"/>
      <c r="E15" s="17"/>
      <c r="F15" s="17"/>
      <c r="G15" s="17"/>
      <c r="H15" s="17"/>
      <c r="I15" s="17"/>
    </row>
    <row r="16" ht="28" customHeight="1" spans="1:9">
      <c r="A16" s="6" t="s">
        <v>31</v>
      </c>
      <c r="B16" s="6" t="s">
        <v>32</v>
      </c>
      <c r="C16" s="6"/>
      <c r="D16" s="6" t="s">
        <v>33</v>
      </c>
      <c r="E16" s="6" t="s">
        <v>34</v>
      </c>
      <c r="F16" s="6" t="s">
        <v>35</v>
      </c>
      <c r="G16" s="6"/>
      <c r="H16" s="6"/>
      <c r="I16" s="6" t="s">
        <v>36</v>
      </c>
    </row>
    <row r="17" ht="28" customHeight="1" spans="1:9">
      <c r="A17" s="6"/>
      <c r="B17" s="17" t="s">
        <v>37</v>
      </c>
      <c r="C17" s="17"/>
      <c r="D17" s="6" t="s">
        <v>38</v>
      </c>
      <c r="E17" s="6">
        <f>F17</f>
        <v>620.2</v>
      </c>
      <c r="F17" s="6">
        <v>620.2</v>
      </c>
      <c r="G17" s="6"/>
      <c r="H17" s="6"/>
      <c r="I17" s="6" t="s">
        <v>39</v>
      </c>
    </row>
    <row r="18" ht="28" customHeight="1" spans="1:9">
      <c r="A18" s="6"/>
      <c r="B18" s="17" t="s">
        <v>40</v>
      </c>
      <c r="C18" s="17"/>
      <c r="D18" s="6" t="s">
        <v>41</v>
      </c>
      <c r="E18" s="6">
        <f>F18</f>
        <v>1090</v>
      </c>
      <c r="F18" s="6">
        <v>1090</v>
      </c>
      <c r="G18" s="6"/>
      <c r="H18" s="6"/>
      <c r="I18" s="6" t="s">
        <v>42</v>
      </c>
    </row>
    <row r="19" ht="42" customHeight="1" spans="1:9">
      <c r="A19" s="6"/>
      <c r="B19" s="17" t="s">
        <v>43</v>
      </c>
      <c r="C19" s="17"/>
      <c r="D19" s="6" t="s">
        <v>38</v>
      </c>
      <c r="E19" s="6">
        <f>F19</f>
        <v>546.8</v>
      </c>
      <c r="F19" s="6">
        <v>546.8</v>
      </c>
      <c r="G19" s="6"/>
      <c r="H19" s="6"/>
      <c r="I19" s="6" t="s">
        <v>44</v>
      </c>
    </row>
    <row r="20" ht="21" customHeight="1" spans="1:9">
      <c r="A20" s="6" t="s">
        <v>45</v>
      </c>
      <c r="B20" s="6" t="s">
        <v>46</v>
      </c>
      <c r="C20" s="6"/>
      <c r="D20" s="6"/>
      <c r="E20" s="6" t="s">
        <v>47</v>
      </c>
      <c r="F20" s="6"/>
      <c r="G20" s="6"/>
      <c r="H20" s="6"/>
      <c r="I20" s="6"/>
    </row>
    <row r="21" ht="51" customHeight="1" spans="1:9">
      <c r="A21" s="6"/>
      <c r="B21" s="6" t="s">
        <v>48</v>
      </c>
      <c r="C21" s="6"/>
      <c r="D21" s="6"/>
      <c r="E21" s="6" t="s">
        <v>49</v>
      </c>
      <c r="F21" s="6"/>
      <c r="G21" s="6"/>
      <c r="H21" s="6"/>
      <c r="I21" s="6"/>
    </row>
    <row r="22" ht="24" customHeight="1" spans="1:9">
      <c r="A22" s="18" t="s">
        <v>50</v>
      </c>
      <c r="B22" s="17" t="s">
        <v>48</v>
      </c>
      <c r="C22" s="17"/>
      <c r="D22" s="17"/>
      <c r="E22" s="17"/>
      <c r="F22" s="17"/>
      <c r="G22" s="17"/>
      <c r="H22" s="17"/>
      <c r="I22" s="17"/>
    </row>
    <row r="23" ht="30" customHeight="1" spans="1:9">
      <c r="A23" s="6" t="s">
        <v>51</v>
      </c>
      <c r="B23" s="6" t="s">
        <v>52</v>
      </c>
      <c r="C23" s="6" t="s">
        <v>53</v>
      </c>
      <c r="D23" s="6" t="s">
        <v>54</v>
      </c>
      <c r="E23" s="19" t="s">
        <v>55</v>
      </c>
      <c r="F23" s="19"/>
      <c r="G23" s="19"/>
      <c r="H23" s="20" t="s">
        <v>56</v>
      </c>
      <c r="I23" s="20"/>
    </row>
    <row r="24" ht="30" customHeight="1" spans="1:9">
      <c r="A24" s="6"/>
      <c r="B24" s="6" t="s">
        <v>57</v>
      </c>
      <c r="C24" s="6" t="s">
        <v>58</v>
      </c>
      <c r="D24" s="21" t="s">
        <v>59</v>
      </c>
      <c r="E24" s="9" t="s">
        <v>60</v>
      </c>
      <c r="F24" s="9"/>
      <c r="G24" s="9"/>
      <c r="H24" s="22" t="s">
        <v>61</v>
      </c>
      <c r="I24" s="22"/>
    </row>
    <row r="25" ht="30" customHeight="1" spans="1:9">
      <c r="A25" s="6"/>
      <c r="B25" s="6"/>
      <c r="C25" s="6" t="s">
        <v>58</v>
      </c>
      <c r="D25" s="21" t="s">
        <v>62</v>
      </c>
      <c r="E25" s="9" t="s">
        <v>63</v>
      </c>
      <c r="F25" s="9"/>
      <c r="G25" s="9"/>
      <c r="H25" s="23" t="s">
        <v>64</v>
      </c>
      <c r="I25" s="34"/>
    </row>
    <row r="26" ht="30" customHeight="1" spans="1:9">
      <c r="A26" s="6"/>
      <c r="B26" s="6"/>
      <c r="C26" s="6" t="s">
        <v>58</v>
      </c>
      <c r="D26" s="21" t="s">
        <v>65</v>
      </c>
      <c r="E26" s="24" t="s">
        <v>66</v>
      </c>
      <c r="F26" s="25"/>
      <c r="G26" s="26"/>
      <c r="H26" s="23" t="s">
        <v>67</v>
      </c>
      <c r="I26" s="34"/>
    </row>
    <row r="27" ht="25" customHeight="1" spans="1:9">
      <c r="A27" s="6"/>
      <c r="B27" s="6"/>
      <c r="C27" s="6" t="s">
        <v>68</v>
      </c>
      <c r="D27" s="21" t="s">
        <v>69</v>
      </c>
      <c r="E27" s="9" t="s">
        <v>70</v>
      </c>
      <c r="F27" s="9"/>
      <c r="G27" s="9"/>
      <c r="H27" s="23" t="s">
        <v>71</v>
      </c>
      <c r="I27" s="34"/>
    </row>
    <row r="28" ht="30" customHeight="1" spans="1:9">
      <c r="A28" s="6"/>
      <c r="B28" s="6" t="s">
        <v>72</v>
      </c>
      <c r="C28" s="6" t="s">
        <v>73</v>
      </c>
      <c r="D28" s="21" t="s">
        <v>74</v>
      </c>
      <c r="E28" s="9" t="s">
        <v>60</v>
      </c>
      <c r="F28" s="9"/>
      <c r="G28" s="9"/>
      <c r="H28" s="22" t="s">
        <v>75</v>
      </c>
      <c r="I28" s="22"/>
    </row>
    <row r="29" ht="30" customHeight="1" spans="1:9">
      <c r="A29" s="6"/>
      <c r="B29" s="6"/>
      <c r="C29" s="6" t="s">
        <v>73</v>
      </c>
      <c r="D29" s="21" t="s">
        <v>76</v>
      </c>
      <c r="E29" s="9" t="s">
        <v>60</v>
      </c>
      <c r="F29" s="9"/>
      <c r="G29" s="9"/>
      <c r="H29" s="22" t="s">
        <v>75</v>
      </c>
      <c r="I29" s="22"/>
    </row>
    <row r="30" ht="30" customHeight="1" spans="1:9">
      <c r="A30" s="18" t="s">
        <v>77</v>
      </c>
      <c r="B30" s="17" t="s">
        <v>78</v>
      </c>
      <c r="C30" s="17"/>
      <c r="D30" s="17"/>
      <c r="E30" s="17"/>
      <c r="F30" s="17"/>
      <c r="G30" s="17"/>
      <c r="H30" s="17"/>
      <c r="I30" s="17"/>
    </row>
    <row r="31" ht="22" customHeight="1" spans="1:9">
      <c r="A31" s="6" t="s">
        <v>79</v>
      </c>
      <c r="B31" s="6" t="s">
        <v>52</v>
      </c>
      <c r="C31" s="6" t="s">
        <v>53</v>
      </c>
      <c r="D31" s="27" t="s">
        <v>54</v>
      </c>
      <c r="E31" s="9" t="s">
        <v>55</v>
      </c>
      <c r="F31" s="9"/>
      <c r="G31" s="9"/>
      <c r="H31" s="6" t="s">
        <v>56</v>
      </c>
      <c r="I31" s="6"/>
    </row>
    <row r="32" ht="19" customHeight="1" spans="1:9">
      <c r="A32" s="6"/>
      <c r="B32" s="6"/>
      <c r="C32" s="6"/>
      <c r="D32" s="27"/>
      <c r="E32" s="9" t="s">
        <v>80</v>
      </c>
      <c r="F32" s="9"/>
      <c r="G32" s="9" t="s">
        <v>81</v>
      </c>
      <c r="H32" s="6"/>
      <c r="I32" s="6"/>
    </row>
    <row r="33" ht="16" customHeight="1" spans="1:9">
      <c r="A33" s="6"/>
      <c r="B33" s="6"/>
      <c r="C33" s="6"/>
      <c r="D33" s="27"/>
      <c r="E33" s="9" t="s">
        <v>15</v>
      </c>
      <c r="F33" s="9" t="s">
        <v>16</v>
      </c>
      <c r="G33" s="9"/>
      <c r="H33" s="6"/>
      <c r="I33" s="6"/>
    </row>
    <row r="34" ht="32" customHeight="1" spans="1:9">
      <c r="A34" s="6"/>
      <c r="B34" s="6" t="s">
        <v>57</v>
      </c>
      <c r="C34" s="6" t="s">
        <v>58</v>
      </c>
      <c r="D34" s="21" t="s">
        <v>82</v>
      </c>
      <c r="E34" s="9" t="s">
        <v>83</v>
      </c>
      <c r="F34" s="9" t="s">
        <v>84</v>
      </c>
      <c r="G34" s="9" t="s">
        <v>83</v>
      </c>
      <c r="H34" s="6" t="s">
        <v>85</v>
      </c>
      <c r="I34" s="6"/>
    </row>
    <row r="35" ht="32" customHeight="1" spans="1:9">
      <c r="A35" s="6"/>
      <c r="B35" s="6"/>
      <c r="C35" s="6" t="s">
        <v>58</v>
      </c>
      <c r="D35" s="28" t="s">
        <v>86</v>
      </c>
      <c r="E35" s="28" t="s">
        <v>87</v>
      </c>
      <c r="F35" s="28" t="s">
        <v>87</v>
      </c>
      <c r="G35" s="28" t="s">
        <v>88</v>
      </c>
      <c r="H35" s="11" t="s">
        <v>89</v>
      </c>
      <c r="I35" s="12"/>
    </row>
    <row r="36" ht="32" customHeight="1" spans="1:9">
      <c r="A36" s="6"/>
      <c r="B36" s="6"/>
      <c r="C36" s="6" t="s">
        <v>58</v>
      </c>
      <c r="D36" s="28" t="s">
        <v>90</v>
      </c>
      <c r="E36" s="28" t="s">
        <v>21</v>
      </c>
      <c r="F36" s="29" t="s">
        <v>91</v>
      </c>
      <c r="G36" s="28" t="s">
        <v>92</v>
      </c>
      <c r="H36" s="11" t="s">
        <v>85</v>
      </c>
      <c r="I36" s="12"/>
    </row>
    <row r="37" ht="32" customHeight="1" spans="1:9">
      <c r="A37" s="6"/>
      <c r="B37" s="6"/>
      <c r="C37" s="6" t="s">
        <v>68</v>
      </c>
      <c r="D37" s="21" t="s">
        <v>93</v>
      </c>
      <c r="E37" s="9" t="s">
        <v>94</v>
      </c>
      <c r="F37" s="9" t="s">
        <v>94</v>
      </c>
      <c r="G37" s="9" t="s">
        <v>94</v>
      </c>
      <c r="H37" s="6" t="s">
        <v>95</v>
      </c>
      <c r="I37" s="6"/>
    </row>
    <row r="38" ht="46" customHeight="1" spans="1:9">
      <c r="A38" s="6"/>
      <c r="B38" s="6"/>
      <c r="C38" s="6" t="s">
        <v>68</v>
      </c>
      <c r="D38" s="21" t="s">
        <v>96</v>
      </c>
      <c r="E38" s="9" t="s">
        <v>97</v>
      </c>
      <c r="F38" s="9" t="s">
        <v>97</v>
      </c>
      <c r="G38" s="9" t="s">
        <v>97</v>
      </c>
      <c r="H38" s="6" t="s">
        <v>98</v>
      </c>
      <c r="I38" s="6"/>
    </row>
    <row r="39" ht="32" customHeight="1" spans="1:9">
      <c r="A39" s="6"/>
      <c r="B39" s="6"/>
      <c r="C39" s="6" t="s">
        <v>68</v>
      </c>
      <c r="D39" s="21" t="s">
        <v>99</v>
      </c>
      <c r="E39" s="9" t="s">
        <v>94</v>
      </c>
      <c r="F39" s="9" t="s">
        <v>94</v>
      </c>
      <c r="G39" s="9" t="s">
        <v>94</v>
      </c>
      <c r="H39" s="11" t="s">
        <v>100</v>
      </c>
      <c r="I39" s="12"/>
    </row>
    <row r="40" ht="32" customHeight="1" spans="1:9">
      <c r="A40" s="6"/>
      <c r="B40" s="6"/>
      <c r="C40" s="6" t="s">
        <v>68</v>
      </c>
      <c r="D40" s="21" t="s">
        <v>101</v>
      </c>
      <c r="E40" s="9" t="s">
        <v>102</v>
      </c>
      <c r="F40" s="9" t="s">
        <v>102</v>
      </c>
      <c r="G40" s="9" t="s">
        <v>102</v>
      </c>
      <c r="H40" s="11" t="s">
        <v>103</v>
      </c>
      <c r="I40" s="12"/>
    </row>
    <row r="41" ht="32" customHeight="1" spans="1:9">
      <c r="A41" s="6"/>
      <c r="B41" s="6"/>
      <c r="C41" s="6" t="s">
        <v>68</v>
      </c>
      <c r="D41" s="21" t="s">
        <v>104</v>
      </c>
      <c r="E41" s="9" t="s">
        <v>105</v>
      </c>
      <c r="F41" s="9" t="s">
        <v>105</v>
      </c>
      <c r="G41" s="9" t="s">
        <v>105</v>
      </c>
      <c r="H41" s="30" t="s">
        <v>106</v>
      </c>
      <c r="I41" s="30"/>
    </row>
    <row r="42" ht="32" customHeight="1" spans="1:9">
      <c r="A42" s="6"/>
      <c r="B42" s="6"/>
      <c r="C42" s="6" t="s">
        <v>107</v>
      </c>
      <c r="D42" s="21" t="s">
        <v>108</v>
      </c>
      <c r="E42" s="9" t="s">
        <v>105</v>
      </c>
      <c r="F42" s="9" t="s">
        <v>105</v>
      </c>
      <c r="G42" s="9" t="s">
        <v>105</v>
      </c>
      <c r="H42" s="31" t="s">
        <v>109</v>
      </c>
      <c r="I42" s="31"/>
    </row>
    <row r="43" ht="47" customHeight="1" spans="1:9">
      <c r="A43" s="6"/>
      <c r="B43" s="6" t="s">
        <v>72</v>
      </c>
      <c r="C43" s="6" t="s">
        <v>110</v>
      </c>
      <c r="D43" s="21" t="s">
        <v>111</v>
      </c>
      <c r="E43" s="9" t="s">
        <v>112</v>
      </c>
      <c r="F43" s="9" t="s">
        <v>112</v>
      </c>
      <c r="G43" s="9" t="s">
        <v>112</v>
      </c>
      <c r="H43" s="30" t="s">
        <v>113</v>
      </c>
      <c r="I43" s="30"/>
    </row>
    <row r="44" ht="33" customHeight="1" spans="1:9">
      <c r="A44" s="6"/>
      <c r="B44" s="6"/>
      <c r="C44" s="6" t="s">
        <v>73</v>
      </c>
      <c r="D44" s="21" t="s">
        <v>114</v>
      </c>
      <c r="E44" s="9" t="s">
        <v>112</v>
      </c>
      <c r="F44" s="9" t="s">
        <v>112</v>
      </c>
      <c r="G44" s="9" t="s">
        <v>112</v>
      </c>
      <c r="H44" s="32" t="s">
        <v>115</v>
      </c>
      <c r="I44" s="32"/>
    </row>
    <row r="45" ht="17" customHeight="1" spans="1:9">
      <c r="A45" s="33" t="s">
        <v>116</v>
      </c>
      <c r="B45" s="33"/>
      <c r="C45" s="33"/>
      <c r="D45" s="33"/>
      <c r="E45" s="33"/>
      <c r="F45" s="33"/>
      <c r="G45" s="33"/>
      <c r="H45" s="33"/>
      <c r="I45" s="33"/>
    </row>
    <row r="46" ht="30" customHeight="1" spans="1:9">
      <c r="A46" s="33" t="s">
        <v>117</v>
      </c>
      <c r="B46" s="33"/>
      <c r="C46" s="33"/>
      <c r="D46" s="33"/>
      <c r="E46" s="33"/>
      <c r="F46" s="33"/>
      <c r="G46" s="33"/>
      <c r="H46" s="33"/>
      <c r="I46" s="33"/>
    </row>
    <row r="47" customHeight="1" spans="1:9">
      <c r="A47" s="33" t="s">
        <v>118</v>
      </c>
      <c r="B47" s="33"/>
      <c r="C47" s="33"/>
      <c r="D47" s="33"/>
      <c r="E47" s="33"/>
      <c r="F47" s="33"/>
      <c r="G47" s="33"/>
      <c r="H47" s="33"/>
      <c r="I47" s="33"/>
    </row>
    <row r="48" ht="32" customHeight="1" spans="1:9">
      <c r="A48" s="33" t="s">
        <v>119</v>
      </c>
      <c r="B48" s="33"/>
      <c r="C48" s="33"/>
      <c r="D48" s="33"/>
      <c r="E48" s="33"/>
      <c r="F48" s="33"/>
      <c r="G48" s="33"/>
      <c r="H48" s="33"/>
      <c r="I48" s="33"/>
    </row>
    <row r="49" customHeight="1" spans="1:9">
      <c r="A49" s="33" t="s">
        <v>120</v>
      </c>
      <c r="B49" s="33"/>
      <c r="C49" s="33"/>
      <c r="D49" s="33"/>
      <c r="E49" s="33"/>
      <c r="F49" s="33"/>
      <c r="G49" s="33"/>
      <c r="H49" s="33"/>
      <c r="I49" s="33"/>
    </row>
  </sheetData>
  <mergeCells count="84">
    <mergeCell ref="A2:I2"/>
    <mergeCell ref="A3:E3"/>
    <mergeCell ref="H3:I3"/>
    <mergeCell ref="B4:I4"/>
    <mergeCell ref="B5:C5"/>
    <mergeCell ref="E5:I5"/>
    <mergeCell ref="H6:I6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B14:I14"/>
    <mergeCell ref="B15:I15"/>
    <mergeCell ref="B16:C16"/>
    <mergeCell ref="F16:H16"/>
    <mergeCell ref="B17:C17"/>
    <mergeCell ref="F17:H17"/>
    <mergeCell ref="B18:C18"/>
    <mergeCell ref="F18:H18"/>
    <mergeCell ref="B19:C19"/>
    <mergeCell ref="F19:H19"/>
    <mergeCell ref="B20:D20"/>
    <mergeCell ref="E20:I20"/>
    <mergeCell ref="B21:D21"/>
    <mergeCell ref="E21:I21"/>
    <mergeCell ref="B22:I22"/>
    <mergeCell ref="E24:G24"/>
    <mergeCell ref="H24:I24"/>
    <mergeCell ref="E25:G25"/>
    <mergeCell ref="H25:I25"/>
    <mergeCell ref="E26:G26"/>
    <mergeCell ref="H26:I26"/>
    <mergeCell ref="E27:G27"/>
    <mergeCell ref="H27:I27"/>
    <mergeCell ref="E28:G28"/>
    <mergeCell ref="H28:I28"/>
    <mergeCell ref="E29:G29"/>
    <mergeCell ref="H29:I29"/>
    <mergeCell ref="B30:I30"/>
    <mergeCell ref="E31:G31"/>
    <mergeCell ref="E32:F32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A45:I45"/>
    <mergeCell ref="A46:I46"/>
    <mergeCell ref="A47:I47"/>
    <mergeCell ref="A48:I48"/>
    <mergeCell ref="A49:I49"/>
    <mergeCell ref="A6:A13"/>
    <mergeCell ref="A16:A19"/>
    <mergeCell ref="A20:A21"/>
    <mergeCell ref="A23:A29"/>
    <mergeCell ref="A31:A44"/>
    <mergeCell ref="B8:B10"/>
    <mergeCell ref="B11:B13"/>
    <mergeCell ref="B24:B27"/>
    <mergeCell ref="B28:B29"/>
    <mergeCell ref="B31:B33"/>
    <mergeCell ref="B34:B42"/>
    <mergeCell ref="B43:B44"/>
    <mergeCell ref="C31:C33"/>
    <mergeCell ref="D31:D33"/>
    <mergeCell ref="E6:E7"/>
    <mergeCell ref="G32:G33"/>
    <mergeCell ref="B6:D7"/>
    <mergeCell ref="F6:G7"/>
    <mergeCell ref="H31:I33"/>
  </mergeCells>
  <pageMargins left="0.432638888888889" right="0.118055555555556" top="1" bottom="0.432638888888889" header="0.511805555555556" footer="0.11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바보</cp:lastModifiedBy>
  <dcterms:created xsi:type="dcterms:W3CDTF">2018-11-01T02:27:00Z</dcterms:created>
  <dcterms:modified xsi:type="dcterms:W3CDTF">2021-11-05T06:55:52Z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1AA8DA0A879744698E9E99205D85E4AD</vt:lpwstr>
  </property>
  <property fmtid="{D5CDD505-2E9C-101B-9397-08002B2CF9AE}" pid="4" name="KSOReadingLayout">
    <vt:bool>false</vt:bool>
  </property>
</Properties>
</file>