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aaaaaaaaa\公租房动态期次\动态期次（大型）\2025\2025第二季度\"/>
    </mc:Choice>
  </mc:AlternateContent>
  <bookViews>
    <workbookView xWindow="0" yWindow="0" windowWidth="27945" windowHeight="12375" firstSheet="2" activeTab="13"/>
  </bookViews>
  <sheets>
    <sheet name="总表" sheetId="22" r:id="rId1"/>
    <sheet name="东方花园" sheetId="37" r:id="rId2"/>
    <sheet name="东方雅园一期" sheetId="28" r:id="rId3"/>
    <sheet name="东方雅园二期" sheetId="39" r:id="rId4"/>
    <sheet name="东方雅园三期" sheetId="40" r:id="rId5"/>
    <sheet name="江B" sheetId="29" r:id="rId6"/>
    <sheet name="江C" sheetId="30" r:id="rId7"/>
    <sheet name="丽华苑" sheetId="14" r:id="rId8"/>
    <sheet name="马湖丰华苑" sheetId="31" r:id="rId9"/>
    <sheet name="南湖新城" sheetId="32" r:id="rId10"/>
    <sheet name="军威苑" sheetId="38" r:id="rId11"/>
    <sheet name="鑫宇花园" sheetId="34" r:id="rId12"/>
    <sheet name="汇东南湖新村" sheetId="35" r:id="rId13"/>
    <sheet name="福临居" sheetId="36" r:id="rId14"/>
  </sheets>
  <definedNames>
    <definedName name="_xlnm._FilterDatabase" localSheetId="2" hidden="1">东方雅园一期!$A$3:$I$19</definedName>
    <definedName name="_xlnm._FilterDatabase" localSheetId="5" hidden="1">江B!$A$3:$I$6</definedName>
    <definedName name="_xlnm._FilterDatabase" localSheetId="6" hidden="1">江C!$A$3:$I$7</definedName>
    <definedName name="_xlnm._FilterDatabase" localSheetId="7" hidden="1">丽华苑!$A$3:$I$4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2" l="1"/>
</calcChain>
</file>

<file path=xl/sharedStrings.xml><?xml version="1.0" encoding="utf-8"?>
<sst xmlns="http://schemas.openxmlformats.org/spreadsheetml/2006/main" count="540" uniqueCount="191">
  <si>
    <t>可分配准房源总量</t>
  </si>
  <si>
    <t>截止日期2025年5月</t>
  </si>
  <si>
    <t>序号</t>
  </si>
  <si>
    <t>项目</t>
  </si>
  <si>
    <t>准房源（套）</t>
  </si>
  <si>
    <t>东方花园</t>
  </si>
  <si>
    <t>东方雅园一期</t>
  </si>
  <si>
    <t>东方雅园二期</t>
  </si>
  <si>
    <t>东方雅园三期</t>
  </si>
  <si>
    <t>江南新天地B区</t>
  </si>
  <si>
    <t>江南新天地C区</t>
  </si>
  <si>
    <t>丽华苑</t>
  </si>
  <si>
    <t>马湖丰华苑</t>
  </si>
  <si>
    <t>南湖新城</t>
  </si>
  <si>
    <t>军威苑</t>
  </si>
  <si>
    <t>鑫宇花园</t>
  </si>
  <si>
    <t>汇东南湖新村</t>
  </si>
  <si>
    <t>福临居</t>
  </si>
  <si>
    <t>合计</t>
  </si>
  <si>
    <t>东方花园准房源表</t>
  </si>
  <si>
    <t>数据截止2025年5月</t>
  </si>
  <si>
    <t>小区</t>
  </si>
  <si>
    <t>楼栋</t>
  </si>
  <si>
    <t>单元</t>
  </si>
  <si>
    <t>房号</t>
  </si>
  <si>
    <t>合并房号</t>
  </si>
  <si>
    <t>面积</t>
  </si>
  <si>
    <t>区属</t>
  </si>
  <si>
    <t>备注</t>
  </si>
  <si>
    <t>8-2-402</t>
  </si>
  <si>
    <t>洪山区</t>
  </si>
  <si>
    <t>准房源表</t>
  </si>
  <si>
    <t>5</t>
  </si>
  <si>
    <t>3</t>
  </si>
  <si>
    <t>5-3-803</t>
  </si>
  <si>
    <t>青山区</t>
  </si>
  <si>
    <t>6-1-1803</t>
  </si>
  <si>
    <t>7</t>
  </si>
  <si>
    <t>1</t>
  </si>
  <si>
    <t>904</t>
  </si>
  <si>
    <t>7-1-904</t>
  </si>
  <si>
    <t>50.01</t>
  </si>
  <si>
    <t>1001</t>
  </si>
  <si>
    <t>7-1-1001</t>
  </si>
  <si>
    <t>44.64</t>
  </si>
  <si>
    <t>7-2-1301</t>
  </si>
  <si>
    <t>2</t>
  </si>
  <si>
    <t>1306</t>
  </si>
  <si>
    <t>7-2-1306</t>
  </si>
  <si>
    <t>45.83</t>
  </si>
  <si>
    <t>9</t>
  </si>
  <si>
    <t>1104</t>
  </si>
  <si>
    <t>9-1-1104</t>
  </si>
  <si>
    <t>45.41</t>
  </si>
  <si>
    <t>9-1-1106</t>
  </si>
  <si>
    <t>50.41</t>
  </si>
  <si>
    <t>1403</t>
  </si>
  <si>
    <t>9-1-1403</t>
  </si>
  <si>
    <t>46.62</t>
  </si>
  <si>
    <t>704</t>
  </si>
  <si>
    <t>9-2-704</t>
  </si>
  <si>
    <t>803</t>
  </si>
  <si>
    <t>9-2-803</t>
  </si>
  <si>
    <t>901</t>
  </si>
  <si>
    <t>9-2-901</t>
  </si>
  <si>
    <t>50.65</t>
  </si>
  <si>
    <t>9-3-605</t>
  </si>
  <si>
    <t>9-3-1202</t>
  </si>
  <si>
    <t>12-1-204</t>
  </si>
  <si>
    <t>12-2-603</t>
  </si>
  <si>
    <t>东方雅园二期准房源表</t>
  </si>
  <si>
    <t>17</t>
  </si>
  <si>
    <t>308</t>
  </si>
  <si>
    <t>17-1-308</t>
  </si>
  <si>
    <t>50.09</t>
  </si>
  <si>
    <t>1203</t>
  </si>
  <si>
    <t>17-1-1203</t>
  </si>
  <si>
    <t>51.03</t>
  </si>
  <si>
    <t>1401</t>
  </si>
  <si>
    <t>17-1-1401</t>
  </si>
  <si>
    <t>49.34</t>
  </si>
  <si>
    <t>21</t>
  </si>
  <si>
    <t>207</t>
  </si>
  <si>
    <t>21-1-207</t>
  </si>
  <si>
    <t>49.16</t>
  </si>
  <si>
    <t>503</t>
  </si>
  <si>
    <t>21-1-503</t>
  </si>
  <si>
    <t>21-1-504</t>
  </si>
  <si>
    <t>1207</t>
  </si>
  <si>
    <t>21-1-1207</t>
  </si>
  <si>
    <t>21-1-1702</t>
  </si>
  <si>
    <t>22</t>
  </si>
  <si>
    <t>805</t>
  </si>
  <si>
    <t>22-1-805</t>
  </si>
  <si>
    <t>49.62</t>
  </si>
  <si>
    <t>24</t>
  </si>
  <si>
    <t>1102</t>
  </si>
  <si>
    <t>24-1-1102</t>
  </si>
  <si>
    <t>49.23</t>
  </si>
  <si>
    <t>26-1-1404</t>
  </si>
  <si>
    <t>29</t>
  </si>
  <si>
    <t>29-1-1203</t>
  </si>
  <si>
    <t>44.84</t>
  </si>
  <si>
    <t>30-1-805</t>
  </si>
  <si>
    <t>东方雅园三期准房源表</t>
  </si>
  <si>
    <t>16</t>
  </si>
  <si>
    <t>301</t>
  </si>
  <si>
    <t>16-1-301</t>
  </si>
  <si>
    <t>45.96</t>
  </si>
  <si>
    <t>18-1-201</t>
  </si>
  <si>
    <t>20-1-1001</t>
  </si>
  <si>
    <t>江南新天地B区准房源表</t>
  </si>
  <si>
    <t>7-1-902</t>
  </si>
  <si>
    <t>武昌区</t>
  </si>
  <si>
    <t>7-1-1708</t>
  </si>
  <si>
    <t>8</t>
  </si>
  <si>
    <t>702</t>
  </si>
  <si>
    <t>8-1-702</t>
  </si>
  <si>
    <t>44.96</t>
  </si>
  <si>
    <t>江南新天地C区准房源表</t>
  </si>
  <si>
    <t>7-1-1508</t>
  </si>
  <si>
    <t>9-1-108</t>
  </si>
  <si>
    <t>9-1-603</t>
  </si>
  <si>
    <t>9-1-2905</t>
  </si>
  <si>
    <t>丽华苑准房源表</t>
  </si>
  <si>
    <t>17-1-806</t>
  </si>
  <si>
    <t>马湖丰华苑准房源表</t>
  </si>
  <si>
    <t>6</t>
  </si>
  <si>
    <t>609</t>
  </si>
  <si>
    <t>6-1-609</t>
  </si>
  <si>
    <t>50.00</t>
  </si>
  <si>
    <t>6-1-706</t>
  </si>
  <si>
    <t>920</t>
  </si>
  <si>
    <t>6-1-920</t>
  </si>
  <si>
    <t>65.00</t>
  </si>
  <si>
    <t>6-1-2702</t>
  </si>
  <si>
    <t>南湖新城准房源表</t>
  </si>
  <si>
    <t>南湖新城家园</t>
  </si>
  <si>
    <t>17-1-203</t>
  </si>
  <si>
    <t>19</t>
  </si>
  <si>
    <t>19-1-402</t>
  </si>
  <si>
    <t>20-1-404</t>
  </si>
  <si>
    <t>20</t>
  </si>
  <si>
    <t>20-2-1704</t>
  </si>
  <si>
    <t>军威苑准房源表</t>
  </si>
  <si>
    <t>15-2-205</t>
  </si>
  <si>
    <t>16-3-1703</t>
  </si>
  <si>
    <t>15-2-1802</t>
  </si>
  <si>
    <t>鑫宇花园准房源表</t>
  </si>
  <si>
    <t>2-3-604</t>
  </si>
  <si>
    <t>54.78</t>
  </si>
  <si>
    <t>可分配</t>
  </si>
  <si>
    <t>汇东南湖新村准房源表</t>
  </si>
  <si>
    <t>204</t>
  </si>
  <si>
    <t>5-1-204</t>
  </si>
  <si>
    <t>59.81</t>
  </si>
  <si>
    <t>1004</t>
  </si>
  <si>
    <t>5-1-1004</t>
  </si>
  <si>
    <t>806</t>
  </si>
  <si>
    <t>5-2-806</t>
  </si>
  <si>
    <t>55.92</t>
  </si>
  <si>
    <t>1008</t>
  </si>
  <si>
    <t>6-2-1008</t>
  </si>
  <si>
    <t>60.59</t>
  </si>
  <si>
    <t>福临居准房源表</t>
  </si>
  <si>
    <t>1-1-311</t>
  </si>
  <si>
    <t>313</t>
  </si>
  <si>
    <t>1-1-313</t>
  </si>
  <si>
    <t>57.74</t>
  </si>
  <si>
    <t>409</t>
  </si>
  <si>
    <t>1-1-409</t>
  </si>
  <si>
    <t>40.75</t>
  </si>
  <si>
    <t>509</t>
  </si>
  <si>
    <t>1-1-509</t>
  </si>
  <si>
    <t>1011</t>
  </si>
  <si>
    <t>1-1-1011</t>
  </si>
  <si>
    <t>1-1-1103</t>
  </si>
  <si>
    <t>1107</t>
  </si>
  <si>
    <t>1-1-1107</t>
  </si>
  <si>
    <t>40.87</t>
  </si>
  <si>
    <t>1108</t>
  </si>
  <si>
    <t>1-1-1108</t>
  </si>
  <si>
    <t>1111</t>
  </si>
  <si>
    <t>1-1-1111</t>
  </si>
  <si>
    <t>1-1-1207</t>
  </si>
  <si>
    <t>1210</t>
  </si>
  <si>
    <t>1-1-1210</t>
  </si>
  <si>
    <t>1309</t>
  </si>
  <si>
    <t>1-1-1309</t>
  </si>
  <si>
    <t>1408</t>
  </si>
  <si>
    <t>1-1-1408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</si>
</sst>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;[Red]0.00"/>
  </numFmts>
  <fonts count="10" x14ac:knownFonts="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Fill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1" applyNumberFormat="1" applyBorder="1" applyAlignment="1">
      <alignment horizontal="left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0" xfId="1" applyFont="1" applyFill="1" applyAlignment="1">
      <alignment horizontal="left" vertical="center"/>
    </xf>
    <xf numFmtId="0" fontId="7" fillId="0" borderId="1" xfId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</cellXfs>
  <cellStyles count="2">
    <cellStyle name="Normal" xfId="1"/>
    <cellStyle name="常规" xfId="0" builtinId="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4" sqref="E4"/>
    </sheetView>
  </sheetViews>
  <sheetFormatPr defaultColWidth="9" defaultRowHeight="13.5" x14ac:dyDescent="0.15"/>
  <cols>
    <col min="3" max="3" width="13.25" customWidth="1"/>
    <col min="4" max="4" width="19.375" customWidth="1"/>
  </cols>
  <sheetData>
    <row r="1" spans="1:4" ht="52.5" customHeight="1" x14ac:dyDescent="0.15">
      <c r="A1" s="37" t="s">
        <v>0</v>
      </c>
      <c r="B1" s="37"/>
      <c r="C1" s="37"/>
      <c r="D1" s="37"/>
    </row>
    <row r="2" spans="1:4" ht="29.25" customHeight="1" x14ac:dyDescent="0.15">
      <c r="A2" s="25" t="s">
        <v>1</v>
      </c>
      <c r="B2" s="25"/>
      <c r="C2" s="25"/>
      <c r="D2" s="25"/>
    </row>
    <row r="3" spans="1:4" ht="18.75" x14ac:dyDescent="0.15">
      <c r="A3" s="22" t="s">
        <v>2</v>
      </c>
      <c r="B3" s="26" t="s">
        <v>3</v>
      </c>
      <c r="C3" s="26"/>
      <c r="D3" s="22" t="s">
        <v>4</v>
      </c>
    </row>
    <row r="4" spans="1:4" ht="18.75" x14ac:dyDescent="0.15">
      <c r="A4" s="23">
        <v>1</v>
      </c>
      <c r="B4" s="27" t="s">
        <v>5</v>
      </c>
      <c r="C4" s="27"/>
      <c r="D4" s="23">
        <v>1</v>
      </c>
    </row>
    <row r="5" spans="1:4" ht="18.75" x14ac:dyDescent="0.15">
      <c r="A5" s="23">
        <v>2</v>
      </c>
      <c r="B5" s="27" t="s">
        <v>6</v>
      </c>
      <c r="C5" s="27"/>
      <c r="D5" s="23">
        <v>16</v>
      </c>
    </row>
    <row r="6" spans="1:4" ht="18.75" x14ac:dyDescent="0.15">
      <c r="A6" s="23">
        <v>3</v>
      </c>
      <c r="B6" s="27" t="s">
        <v>7</v>
      </c>
      <c r="C6" s="27"/>
      <c r="D6" s="23">
        <v>13</v>
      </c>
    </row>
    <row r="7" spans="1:4" ht="18.75" x14ac:dyDescent="0.15">
      <c r="A7" s="23">
        <v>4</v>
      </c>
      <c r="B7" s="27" t="s">
        <v>8</v>
      </c>
      <c r="C7" s="27"/>
      <c r="D7" s="23">
        <v>4</v>
      </c>
    </row>
    <row r="8" spans="1:4" ht="18.75" x14ac:dyDescent="0.15">
      <c r="A8" s="23">
        <v>5</v>
      </c>
      <c r="B8" s="27" t="s">
        <v>9</v>
      </c>
      <c r="C8" s="27"/>
      <c r="D8" s="23">
        <v>3</v>
      </c>
    </row>
    <row r="9" spans="1:4" ht="18.75" x14ac:dyDescent="0.15">
      <c r="A9" s="23">
        <v>6</v>
      </c>
      <c r="B9" s="27" t="s">
        <v>10</v>
      </c>
      <c r="C9" s="27"/>
      <c r="D9" s="23">
        <v>4</v>
      </c>
    </row>
    <row r="10" spans="1:4" ht="18.75" x14ac:dyDescent="0.15">
      <c r="A10" s="23">
        <v>7</v>
      </c>
      <c r="B10" s="27" t="s">
        <v>11</v>
      </c>
      <c r="C10" s="27"/>
      <c r="D10" s="23">
        <v>1</v>
      </c>
    </row>
    <row r="11" spans="1:4" ht="18.75" x14ac:dyDescent="0.15">
      <c r="A11" s="23">
        <v>8</v>
      </c>
      <c r="B11" s="27" t="s">
        <v>12</v>
      </c>
      <c r="C11" s="27"/>
      <c r="D11" s="23">
        <v>4</v>
      </c>
    </row>
    <row r="12" spans="1:4" ht="18.75" x14ac:dyDescent="0.15">
      <c r="A12" s="23">
        <v>9</v>
      </c>
      <c r="B12" s="27" t="s">
        <v>13</v>
      </c>
      <c r="C12" s="27"/>
      <c r="D12" s="23">
        <v>4</v>
      </c>
    </row>
    <row r="13" spans="1:4" ht="18.75" x14ac:dyDescent="0.15">
      <c r="A13" s="23">
        <v>10</v>
      </c>
      <c r="B13" s="27" t="s">
        <v>14</v>
      </c>
      <c r="C13" s="27"/>
      <c r="D13" s="23">
        <v>3</v>
      </c>
    </row>
    <row r="14" spans="1:4" ht="18.75" x14ac:dyDescent="0.15">
      <c r="A14" s="23">
        <v>11</v>
      </c>
      <c r="B14" s="27" t="s">
        <v>15</v>
      </c>
      <c r="C14" s="27"/>
      <c r="D14" s="23">
        <v>1</v>
      </c>
    </row>
    <row r="15" spans="1:4" ht="18.75" x14ac:dyDescent="0.15">
      <c r="A15" s="23">
        <v>12</v>
      </c>
      <c r="B15" s="27" t="s">
        <v>16</v>
      </c>
      <c r="C15" s="27"/>
      <c r="D15" s="23">
        <v>4</v>
      </c>
    </row>
    <row r="16" spans="1:4" ht="18.75" x14ac:dyDescent="0.15">
      <c r="A16" s="23">
        <v>13</v>
      </c>
      <c r="B16" s="27" t="s">
        <v>17</v>
      </c>
      <c r="C16" s="27"/>
      <c r="D16" s="23">
        <v>13</v>
      </c>
    </row>
    <row r="17" spans="1:4" ht="20.25" x14ac:dyDescent="0.15">
      <c r="A17" s="28" t="s">
        <v>18</v>
      </c>
      <c r="B17" s="29"/>
      <c r="C17" s="30"/>
      <c r="D17" s="24">
        <f>SUM(D4:D16)</f>
        <v>71</v>
      </c>
    </row>
  </sheetData>
  <mergeCells count="17">
    <mergeCell ref="B16:C16"/>
    <mergeCell ref="A17:C17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D1"/>
    <mergeCell ref="A2:D2"/>
    <mergeCell ref="B3:C3"/>
    <mergeCell ref="B4:C4"/>
    <mergeCell ref="B5:C5"/>
  </mergeCells>
  <phoneticPr fontId="8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4" sqref="B4"/>
    </sheetView>
  </sheetViews>
  <sheetFormatPr defaultColWidth="9" defaultRowHeight="13.5" x14ac:dyDescent="0.15"/>
  <cols>
    <col min="1" max="1" width="6" style="2" customWidth="1"/>
    <col min="2" max="2" width="13.75" style="1" customWidth="1"/>
    <col min="3" max="5" width="9" style="1"/>
    <col min="6" max="6" width="11.625" style="1" customWidth="1"/>
    <col min="7" max="8" width="9" style="1"/>
    <col min="9" max="9" width="9" style="2"/>
    <col min="10" max="16384" width="9" style="1"/>
  </cols>
  <sheetData>
    <row r="1" spans="1:9" ht="25.5" x14ac:dyDescent="0.15">
      <c r="A1" s="31" t="s">
        <v>136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5"/>
      <c r="E2" s="35"/>
      <c r="F2" s="35"/>
      <c r="G2" s="35"/>
      <c r="H2" s="35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6" t="s">
        <v>137</v>
      </c>
      <c r="C4" s="5">
        <v>17</v>
      </c>
      <c r="D4" s="5">
        <v>1</v>
      </c>
      <c r="E4" s="5">
        <v>203</v>
      </c>
      <c r="F4" s="3" t="s">
        <v>138</v>
      </c>
      <c r="G4" s="6" t="s">
        <v>134</v>
      </c>
      <c r="H4" s="6" t="s">
        <v>30</v>
      </c>
      <c r="I4" s="3"/>
    </row>
    <row r="5" spans="1:9" ht="14.25" x14ac:dyDescent="0.15">
      <c r="A5" s="3">
        <v>2</v>
      </c>
      <c r="B5" s="6" t="s">
        <v>137</v>
      </c>
      <c r="C5" s="4" t="s">
        <v>139</v>
      </c>
      <c r="D5" s="4" t="s">
        <v>38</v>
      </c>
      <c r="E5" s="4">
        <v>402</v>
      </c>
      <c r="F5" s="4" t="s">
        <v>140</v>
      </c>
      <c r="G5" s="6" t="s">
        <v>134</v>
      </c>
      <c r="H5" s="6" t="s">
        <v>30</v>
      </c>
      <c r="I5" s="5"/>
    </row>
    <row r="6" spans="1:9" ht="14.25" x14ac:dyDescent="0.15">
      <c r="A6" s="3">
        <v>3</v>
      </c>
      <c r="B6" s="6" t="s">
        <v>137</v>
      </c>
      <c r="C6" s="5">
        <v>20</v>
      </c>
      <c r="D6" s="5">
        <v>1</v>
      </c>
      <c r="E6" s="5">
        <v>404</v>
      </c>
      <c r="F6" s="3" t="s">
        <v>141</v>
      </c>
      <c r="G6" s="6" t="s">
        <v>134</v>
      </c>
      <c r="H6" s="6" t="s">
        <v>30</v>
      </c>
      <c r="I6" s="3"/>
    </row>
    <row r="7" spans="1:9" ht="14.25" x14ac:dyDescent="0.15">
      <c r="A7" s="3">
        <v>4</v>
      </c>
      <c r="B7" s="6" t="s">
        <v>137</v>
      </c>
      <c r="C7" s="4" t="s">
        <v>142</v>
      </c>
      <c r="D7" s="4" t="s">
        <v>46</v>
      </c>
      <c r="E7" s="4">
        <v>1704</v>
      </c>
      <c r="F7" s="4" t="s">
        <v>143</v>
      </c>
      <c r="G7" s="6" t="s">
        <v>134</v>
      </c>
      <c r="H7" s="6" t="s">
        <v>30</v>
      </c>
      <c r="I7" s="5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9" sqref="C19"/>
    </sheetView>
  </sheetViews>
  <sheetFormatPr defaultColWidth="9" defaultRowHeight="13.5" x14ac:dyDescent="0.15"/>
  <cols>
    <col min="1" max="1" width="5.875" customWidth="1"/>
    <col min="6" max="6" width="10.875" customWidth="1"/>
  </cols>
  <sheetData>
    <row r="1" spans="1:9" s="11" customFormat="1" ht="25.5" x14ac:dyDescent="0.15">
      <c r="A1" s="31" t="s">
        <v>144</v>
      </c>
      <c r="B1" s="31"/>
      <c r="C1" s="31"/>
      <c r="D1" s="31"/>
      <c r="E1" s="31"/>
      <c r="F1" s="31"/>
      <c r="G1" s="31"/>
      <c r="H1" s="31"/>
      <c r="I1" s="31"/>
    </row>
    <row r="2" spans="1:9" s="11" customFormat="1" ht="14.25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s="11" customFormat="1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8" t="s">
        <v>14</v>
      </c>
      <c r="C4" s="8">
        <v>15</v>
      </c>
      <c r="D4" s="8">
        <v>2</v>
      </c>
      <c r="E4" s="8">
        <v>205</v>
      </c>
      <c r="F4" s="9" t="s">
        <v>145</v>
      </c>
      <c r="G4" s="9">
        <v>53.91</v>
      </c>
      <c r="H4" s="9" t="s">
        <v>30</v>
      </c>
      <c r="I4" s="10"/>
    </row>
    <row r="5" spans="1:9" ht="14.25" x14ac:dyDescent="0.15">
      <c r="A5" s="3">
        <v>2</v>
      </c>
      <c r="B5" s="8" t="s">
        <v>14</v>
      </c>
      <c r="C5" s="8">
        <v>16</v>
      </c>
      <c r="D5" s="8">
        <v>3</v>
      </c>
      <c r="E5" s="8">
        <v>1703</v>
      </c>
      <c r="F5" s="9" t="s">
        <v>146</v>
      </c>
      <c r="G5" s="9">
        <v>56.98</v>
      </c>
      <c r="H5" s="9" t="s">
        <v>30</v>
      </c>
      <c r="I5" s="10"/>
    </row>
    <row r="6" spans="1:9" ht="14.25" x14ac:dyDescent="0.15">
      <c r="A6" s="3">
        <v>3</v>
      </c>
      <c r="B6" s="8" t="s">
        <v>14</v>
      </c>
      <c r="C6" s="8">
        <v>15</v>
      </c>
      <c r="D6" s="8">
        <v>2</v>
      </c>
      <c r="E6" s="8">
        <v>1802</v>
      </c>
      <c r="F6" s="9" t="s">
        <v>147</v>
      </c>
      <c r="G6" s="9">
        <v>53.73</v>
      </c>
      <c r="H6" s="9" t="s">
        <v>113</v>
      </c>
      <c r="I6" s="10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4" sqref="A4"/>
    </sheetView>
  </sheetViews>
  <sheetFormatPr defaultColWidth="9" defaultRowHeight="13.5" x14ac:dyDescent="0.15"/>
  <cols>
    <col min="1" max="1" width="6.5" style="2" customWidth="1"/>
    <col min="2" max="2" width="11.75" style="1" customWidth="1"/>
    <col min="3" max="8" width="9" style="1"/>
    <col min="9" max="9" width="9" style="2"/>
    <col min="10" max="16384" width="9" style="1"/>
  </cols>
  <sheetData>
    <row r="1" spans="1:9" ht="25.5" x14ac:dyDescent="0.15">
      <c r="A1" s="31" t="s">
        <v>148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5"/>
      <c r="E2" s="35"/>
      <c r="F2" s="35"/>
      <c r="G2" s="35"/>
      <c r="H2" s="35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customFormat="1" ht="14.25" x14ac:dyDescent="0.15">
      <c r="A4" s="7">
        <v>1</v>
      </c>
      <c r="B4" s="8" t="s">
        <v>15</v>
      </c>
      <c r="C4" s="8">
        <v>2</v>
      </c>
      <c r="D4" s="8">
        <v>3</v>
      </c>
      <c r="E4" s="8">
        <v>604</v>
      </c>
      <c r="F4" s="9" t="s">
        <v>149</v>
      </c>
      <c r="G4" s="9" t="s">
        <v>150</v>
      </c>
      <c r="H4" s="9" t="s">
        <v>30</v>
      </c>
      <c r="I4" s="10" t="s">
        <v>151</v>
      </c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5" sqref="G15"/>
    </sheetView>
  </sheetViews>
  <sheetFormatPr defaultColWidth="9" defaultRowHeight="13.5" x14ac:dyDescent="0.15"/>
  <cols>
    <col min="1" max="1" width="6.75" style="2" customWidth="1"/>
    <col min="2" max="2" width="13.75" style="1" customWidth="1"/>
    <col min="3" max="8" width="9" style="1"/>
    <col min="9" max="9" width="9" style="2"/>
    <col min="10" max="16384" width="9" style="1"/>
  </cols>
  <sheetData>
    <row r="1" spans="1:9" ht="25.5" x14ac:dyDescent="0.15">
      <c r="A1" s="31" t="s">
        <v>152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5"/>
      <c r="E2" s="35"/>
      <c r="F2" s="35"/>
      <c r="G2" s="35"/>
      <c r="H2" s="35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x14ac:dyDescent="0.15">
      <c r="A4" s="5">
        <v>1</v>
      </c>
      <c r="B4" s="6" t="s">
        <v>16</v>
      </c>
      <c r="C4" s="6" t="s">
        <v>32</v>
      </c>
      <c r="D4" s="6" t="s">
        <v>38</v>
      </c>
      <c r="E4" s="6" t="s">
        <v>153</v>
      </c>
      <c r="F4" s="6" t="s">
        <v>154</v>
      </c>
      <c r="G4" s="6" t="s">
        <v>155</v>
      </c>
      <c r="H4" s="6" t="s">
        <v>30</v>
      </c>
      <c r="I4" s="5"/>
    </row>
    <row r="5" spans="1:9" x14ac:dyDescent="0.15">
      <c r="A5" s="5">
        <v>2</v>
      </c>
      <c r="B5" s="6" t="s">
        <v>16</v>
      </c>
      <c r="C5" s="6" t="s">
        <v>32</v>
      </c>
      <c r="D5" s="6" t="s">
        <v>38</v>
      </c>
      <c r="E5" s="6" t="s">
        <v>156</v>
      </c>
      <c r="F5" s="6" t="s">
        <v>157</v>
      </c>
      <c r="G5" s="6" t="s">
        <v>155</v>
      </c>
      <c r="H5" s="6" t="s">
        <v>35</v>
      </c>
      <c r="I5" s="5"/>
    </row>
    <row r="6" spans="1:9" x14ac:dyDescent="0.15">
      <c r="A6" s="5">
        <v>3</v>
      </c>
      <c r="B6" s="6" t="s">
        <v>16</v>
      </c>
      <c r="C6" s="6" t="s">
        <v>32</v>
      </c>
      <c r="D6" s="6" t="s">
        <v>46</v>
      </c>
      <c r="E6" s="6" t="s">
        <v>158</v>
      </c>
      <c r="F6" s="6" t="s">
        <v>159</v>
      </c>
      <c r="G6" s="6" t="s">
        <v>160</v>
      </c>
      <c r="H6" s="6" t="s">
        <v>30</v>
      </c>
      <c r="I6" s="5"/>
    </row>
    <row r="7" spans="1:9" x14ac:dyDescent="0.15">
      <c r="A7" s="5">
        <v>4</v>
      </c>
      <c r="B7" s="6" t="s">
        <v>16</v>
      </c>
      <c r="C7" s="6" t="s">
        <v>127</v>
      </c>
      <c r="D7" s="6" t="s">
        <v>46</v>
      </c>
      <c r="E7" s="6" t="s">
        <v>161</v>
      </c>
      <c r="F7" s="6" t="s">
        <v>162</v>
      </c>
      <c r="G7" s="6" t="s">
        <v>163</v>
      </c>
      <c r="H7" s="6" t="s">
        <v>30</v>
      </c>
      <c r="I7" s="5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21" sqref="C21"/>
    </sheetView>
  </sheetViews>
  <sheetFormatPr defaultColWidth="9" defaultRowHeight="13.5" x14ac:dyDescent="0.15"/>
  <cols>
    <col min="1" max="1" width="9" style="2"/>
    <col min="2" max="2" width="11.5" style="1" customWidth="1"/>
    <col min="3" max="8" width="9" style="1"/>
    <col min="9" max="9" width="9" style="2"/>
    <col min="10" max="16384" width="9" style="1"/>
  </cols>
  <sheetData>
    <row r="1" spans="1:9" ht="25.5" x14ac:dyDescent="0.15">
      <c r="A1" s="31" t="s">
        <v>164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5"/>
      <c r="E2" s="35"/>
      <c r="F2" s="35"/>
      <c r="G2" s="35"/>
      <c r="H2" s="35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4" t="s">
        <v>17</v>
      </c>
      <c r="C4" s="4">
        <v>1</v>
      </c>
      <c r="D4" s="4">
        <v>1</v>
      </c>
      <c r="E4" s="4">
        <v>311</v>
      </c>
      <c r="F4" s="4" t="s">
        <v>165</v>
      </c>
      <c r="G4" s="4">
        <v>40.75</v>
      </c>
      <c r="H4" s="4" t="s">
        <v>30</v>
      </c>
      <c r="I4" s="3"/>
    </row>
    <row r="5" spans="1:9" ht="14.25" x14ac:dyDescent="0.15">
      <c r="A5" s="3">
        <v>2</v>
      </c>
      <c r="B5" s="4" t="s">
        <v>17</v>
      </c>
      <c r="C5" s="4" t="s">
        <v>38</v>
      </c>
      <c r="D5" s="4" t="s">
        <v>38</v>
      </c>
      <c r="E5" s="4" t="s">
        <v>166</v>
      </c>
      <c r="F5" s="4" t="s">
        <v>167</v>
      </c>
      <c r="G5" s="4" t="s">
        <v>168</v>
      </c>
      <c r="H5" s="4" t="s">
        <v>30</v>
      </c>
      <c r="I5" s="5"/>
    </row>
    <row r="6" spans="1:9" ht="14.25" x14ac:dyDescent="0.15">
      <c r="A6" s="3">
        <v>3</v>
      </c>
      <c r="B6" s="4" t="s">
        <v>17</v>
      </c>
      <c r="C6" s="4" t="s">
        <v>38</v>
      </c>
      <c r="D6" s="4" t="s">
        <v>38</v>
      </c>
      <c r="E6" s="4" t="s">
        <v>169</v>
      </c>
      <c r="F6" s="4" t="s">
        <v>170</v>
      </c>
      <c r="G6" s="4" t="s">
        <v>171</v>
      </c>
      <c r="H6" s="4" t="s">
        <v>30</v>
      </c>
      <c r="I6" s="5"/>
    </row>
    <row r="7" spans="1:9" ht="14.25" x14ac:dyDescent="0.15">
      <c r="A7" s="3">
        <v>4</v>
      </c>
      <c r="B7" s="4" t="s">
        <v>17</v>
      </c>
      <c r="C7" s="4" t="s">
        <v>38</v>
      </c>
      <c r="D7" s="4" t="s">
        <v>38</v>
      </c>
      <c r="E7" s="4" t="s">
        <v>172</v>
      </c>
      <c r="F7" s="4" t="s">
        <v>173</v>
      </c>
      <c r="G7" s="4" t="s">
        <v>171</v>
      </c>
      <c r="H7" s="4" t="s">
        <v>30</v>
      </c>
      <c r="I7" s="5"/>
    </row>
    <row r="8" spans="1:9" ht="14.25" x14ac:dyDescent="0.15">
      <c r="A8" s="3">
        <v>5</v>
      </c>
      <c r="B8" s="4" t="s">
        <v>17</v>
      </c>
      <c r="C8" s="4" t="s">
        <v>38</v>
      </c>
      <c r="D8" s="4" t="s">
        <v>38</v>
      </c>
      <c r="E8" s="4" t="s">
        <v>174</v>
      </c>
      <c r="F8" s="4" t="s">
        <v>175</v>
      </c>
      <c r="G8" s="4" t="s">
        <v>171</v>
      </c>
      <c r="H8" s="4" t="s">
        <v>30</v>
      </c>
      <c r="I8" s="5"/>
    </row>
    <row r="9" spans="1:9" ht="14.25" x14ac:dyDescent="0.15">
      <c r="A9" s="3">
        <v>6</v>
      </c>
      <c r="B9" s="4" t="s">
        <v>17</v>
      </c>
      <c r="C9" s="4">
        <v>1</v>
      </c>
      <c r="D9" s="4">
        <v>1</v>
      </c>
      <c r="E9" s="4">
        <v>1103</v>
      </c>
      <c r="F9" s="4" t="s">
        <v>176</v>
      </c>
      <c r="G9" s="4">
        <v>50.71</v>
      </c>
      <c r="H9" s="4" t="s">
        <v>30</v>
      </c>
      <c r="I9" s="3"/>
    </row>
    <row r="10" spans="1:9" ht="14.25" x14ac:dyDescent="0.15">
      <c r="A10" s="3">
        <v>7</v>
      </c>
      <c r="B10" s="4" t="s">
        <v>17</v>
      </c>
      <c r="C10" s="4" t="s">
        <v>38</v>
      </c>
      <c r="D10" s="4" t="s">
        <v>38</v>
      </c>
      <c r="E10" s="4" t="s">
        <v>177</v>
      </c>
      <c r="F10" s="4" t="s">
        <v>178</v>
      </c>
      <c r="G10" s="4" t="s">
        <v>179</v>
      </c>
      <c r="H10" s="4" t="s">
        <v>30</v>
      </c>
      <c r="I10" s="5"/>
    </row>
    <row r="11" spans="1:9" ht="14.25" x14ac:dyDescent="0.15">
      <c r="A11" s="3">
        <v>8</v>
      </c>
      <c r="B11" s="4" t="s">
        <v>17</v>
      </c>
      <c r="C11" s="4" t="s">
        <v>38</v>
      </c>
      <c r="D11" s="4" t="s">
        <v>38</v>
      </c>
      <c r="E11" s="4" t="s">
        <v>180</v>
      </c>
      <c r="F11" s="4" t="s">
        <v>181</v>
      </c>
      <c r="G11" s="4" t="s">
        <v>171</v>
      </c>
      <c r="H11" s="4" t="s">
        <v>30</v>
      </c>
      <c r="I11" s="5"/>
    </row>
    <row r="12" spans="1:9" ht="14.25" x14ac:dyDescent="0.15">
      <c r="A12" s="3">
        <v>9</v>
      </c>
      <c r="B12" s="4" t="s">
        <v>17</v>
      </c>
      <c r="C12" s="4" t="s">
        <v>38</v>
      </c>
      <c r="D12" s="4" t="s">
        <v>38</v>
      </c>
      <c r="E12" s="4" t="s">
        <v>182</v>
      </c>
      <c r="F12" s="4" t="s">
        <v>183</v>
      </c>
      <c r="G12" s="4" t="s">
        <v>171</v>
      </c>
      <c r="H12" s="4" t="s">
        <v>30</v>
      </c>
      <c r="I12" s="5"/>
    </row>
    <row r="13" spans="1:9" ht="14.25" x14ac:dyDescent="0.15">
      <c r="A13" s="3">
        <v>10</v>
      </c>
      <c r="B13" s="4" t="s">
        <v>17</v>
      </c>
      <c r="C13" s="4" t="s">
        <v>38</v>
      </c>
      <c r="D13" s="4" t="s">
        <v>38</v>
      </c>
      <c r="E13" s="4" t="s">
        <v>88</v>
      </c>
      <c r="F13" s="4" t="s">
        <v>184</v>
      </c>
      <c r="G13" s="4" t="s">
        <v>179</v>
      </c>
      <c r="H13" s="4" t="s">
        <v>30</v>
      </c>
      <c r="I13" s="5"/>
    </row>
    <row r="14" spans="1:9" ht="14.25" x14ac:dyDescent="0.15">
      <c r="A14" s="3">
        <v>11</v>
      </c>
      <c r="B14" s="4" t="s">
        <v>17</v>
      </c>
      <c r="C14" s="4" t="s">
        <v>38</v>
      </c>
      <c r="D14" s="4" t="s">
        <v>38</v>
      </c>
      <c r="E14" s="4" t="s">
        <v>185</v>
      </c>
      <c r="F14" s="4" t="s">
        <v>186</v>
      </c>
      <c r="G14" s="4" t="s">
        <v>171</v>
      </c>
      <c r="H14" s="4" t="s">
        <v>30</v>
      </c>
      <c r="I14" s="5"/>
    </row>
    <row r="15" spans="1:9" ht="14.25" x14ac:dyDescent="0.15">
      <c r="A15" s="3">
        <v>12</v>
      </c>
      <c r="B15" s="4" t="s">
        <v>17</v>
      </c>
      <c r="C15" s="4" t="s">
        <v>38</v>
      </c>
      <c r="D15" s="4" t="s">
        <v>38</v>
      </c>
      <c r="E15" s="4" t="s">
        <v>187</v>
      </c>
      <c r="F15" s="4" t="s">
        <v>188</v>
      </c>
      <c r="G15" s="4" t="s">
        <v>171</v>
      </c>
      <c r="H15" s="4" t="s">
        <v>30</v>
      </c>
      <c r="I15" s="5"/>
    </row>
    <row r="16" spans="1:9" ht="14.25" x14ac:dyDescent="0.15">
      <c r="A16" s="3">
        <v>13</v>
      </c>
      <c r="B16" s="4" t="s">
        <v>17</v>
      </c>
      <c r="C16" s="4" t="s">
        <v>38</v>
      </c>
      <c r="D16" s="4" t="s">
        <v>38</v>
      </c>
      <c r="E16" s="4" t="s">
        <v>189</v>
      </c>
      <c r="F16" s="4" t="s">
        <v>190</v>
      </c>
      <c r="G16" s="4" t="s">
        <v>171</v>
      </c>
      <c r="H16" s="4" t="s">
        <v>30</v>
      </c>
      <c r="I16" s="5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39" sqref="D39"/>
    </sheetView>
  </sheetViews>
  <sheetFormatPr defaultColWidth="9" defaultRowHeight="13.5" x14ac:dyDescent="0.15"/>
  <cols>
    <col min="1" max="1" width="9" style="11"/>
    <col min="2" max="2" width="13.25" style="11" customWidth="1"/>
    <col min="3" max="8" width="9" style="11"/>
    <col min="9" max="9" width="11.125" style="11" customWidth="1"/>
    <col min="10" max="16384" width="9" style="11"/>
  </cols>
  <sheetData>
    <row r="1" spans="1:9" ht="30" customHeight="1" x14ac:dyDescent="0.15">
      <c r="A1" s="31" t="s">
        <v>19</v>
      </c>
      <c r="B1" s="31"/>
      <c r="C1" s="31"/>
      <c r="D1" s="31"/>
      <c r="E1" s="31"/>
      <c r="F1" s="31"/>
      <c r="G1" s="31"/>
      <c r="H1" s="31"/>
      <c r="I1" s="31"/>
    </row>
    <row r="2" spans="1:9" ht="23.25" customHeight="1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8" t="s">
        <v>5</v>
      </c>
      <c r="C4" s="8">
        <v>8</v>
      </c>
      <c r="D4" s="8">
        <v>2</v>
      </c>
      <c r="E4" s="8">
        <v>402</v>
      </c>
      <c r="F4" s="8" t="s">
        <v>29</v>
      </c>
      <c r="G4" s="8">
        <v>70.38</v>
      </c>
      <c r="H4" s="8" t="s">
        <v>30</v>
      </c>
      <c r="I4" s="8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30" sqref="B30"/>
    </sheetView>
  </sheetViews>
  <sheetFormatPr defaultColWidth="9" defaultRowHeight="13.5" x14ac:dyDescent="0.15"/>
  <cols>
    <col min="1" max="1" width="6.5" style="11" customWidth="1"/>
    <col min="2" max="2" width="13.25" style="11" customWidth="1"/>
    <col min="3" max="3" width="8" style="11" customWidth="1"/>
    <col min="4" max="5" width="9" style="11"/>
    <col min="6" max="6" width="10.875" style="11" customWidth="1"/>
    <col min="7" max="8" width="9" style="11"/>
    <col min="9" max="9" width="11.125" style="11" customWidth="1"/>
    <col min="10" max="16384" width="9" style="11"/>
  </cols>
  <sheetData>
    <row r="1" spans="1:9" ht="29.25" customHeight="1" x14ac:dyDescent="0.15">
      <c r="A1" s="31" t="s">
        <v>31</v>
      </c>
      <c r="B1" s="31"/>
      <c r="C1" s="31"/>
      <c r="D1" s="31"/>
      <c r="E1" s="31"/>
      <c r="F1" s="31"/>
      <c r="G1" s="31"/>
      <c r="H1" s="31"/>
      <c r="I1" s="31"/>
    </row>
    <row r="2" spans="1:9" ht="19.5" customHeight="1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15" t="s">
        <v>6</v>
      </c>
      <c r="C4" s="15" t="s">
        <v>32</v>
      </c>
      <c r="D4" s="15" t="s">
        <v>33</v>
      </c>
      <c r="E4" s="15">
        <v>803</v>
      </c>
      <c r="F4" s="15" t="s">
        <v>34</v>
      </c>
      <c r="G4" s="15">
        <v>49.3</v>
      </c>
      <c r="H4" s="15" t="s">
        <v>35</v>
      </c>
      <c r="I4" s="8"/>
    </row>
    <row r="5" spans="1:9" ht="14.25" x14ac:dyDescent="0.15">
      <c r="A5" s="3">
        <v>2</v>
      </c>
      <c r="B5" s="15" t="s">
        <v>6</v>
      </c>
      <c r="C5" s="15">
        <v>6</v>
      </c>
      <c r="D5" s="15">
        <v>1</v>
      </c>
      <c r="E5" s="15">
        <v>1803</v>
      </c>
      <c r="F5" s="15" t="s">
        <v>36</v>
      </c>
      <c r="G5" s="15">
        <v>50.98</v>
      </c>
      <c r="H5" s="15" t="s">
        <v>35</v>
      </c>
      <c r="I5" s="8"/>
    </row>
    <row r="6" spans="1:9" ht="14.25" x14ac:dyDescent="0.15">
      <c r="A6" s="3">
        <v>3</v>
      </c>
      <c r="B6" s="15" t="s">
        <v>6</v>
      </c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35</v>
      </c>
      <c r="I6" s="8"/>
    </row>
    <row r="7" spans="1:9" ht="14.25" x14ac:dyDescent="0.15">
      <c r="A7" s="3">
        <v>4</v>
      </c>
      <c r="B7" s="15" t="s">
        <v>6</v>
      </c>
      <c r="C7" s="15" t="s">
        <v>37</v>
      </c>
      <c r="D7" s="15" t="s">
        <v>38</v>
      </c>
      <c r="E7" s="15" t="s">
        <v>42</v>
      </c>
      <c r="F7" s="15" t="s">
        <v>43</v>
      </c>
      <c r="G7" s="15" t="s">
        <v>44</v>
      </c>
      <c r="H7" s="15" t="s">
        <v>35</v>
      </c>
      <c r="I7" s="21"/>
    </row>
    <row r="8" spans="1:9" ht="14.25" x14ac:dyDescent="0.15">
      <c r="A8" s="3">
        <v>5</v>
      </c>
      <c r="B8" s="15" t="s">
        <v>6</v>
      </c>
      <c r="C8" s="15">
        <v>7</v>
      </c>
      <c r="D8" s="15">
        <v>2</v>
      </c>
      <c r="E8" s="15">
        <v>1301</v>
      </c>
      <c r="F8" s="15" t="s">
        <v>45</v>
      </c>
      <c r="G8" s="15">
        <v>44.64</v>
      </c>
      <c r="H8" s="15" t="s">
        <v>35</v>
      </c>
      <c r="I8" s="8"/>
    </row>
    <row r="9" spans="1:9" ht="14.25" x14ac:dyDescent="0.15">
      <c r="A9" s="3">
        <v>6</v>
      </c>
      <c r="B9" s="15" t="s">
        <v>6</v>
      </c>
      <c r="C9" s="15" t="s">
        <v>37</v>
      </c>
      <c r="D9" s="15" t="s">
        <v>46</v>
      </c>
      <c r="E9" s="15" t="s">
        <v>47</v>
      </c>
      <c r="F9" s="15" t="s">
        <v>48</v>
      </c>
      <c r="G9" s="15" t="s">
        <v>49</v>
      </c>
      <c r="H9" s="15" t="s">
        <v>35</v>
      </c>
      <c r="I9" s="8"/>
    </row>
    <row r="10" spans="1:9" ht="14.25" x14ac:dyDescent="0.15">
      <c r="A10" s="3">
        <v>7</v>
      </c>
      <c r="B10" s="15" t="s">
        <v>6</v>
      </c>
      <c r="C10" s="15" t="s">
        <v>50</v>
      </c>
      <c r="D10" s="15" t="s">
        <v>38</v>
      </c>
      <c r="E10" s="15" t="s">
        <v>51</v>
      </c>
      <c r="F10" s="15" t="s">
        <v>52</v>
      </c>
      <c r="G10" s="15" t="s">
        <v>53</v>
      </c>
      <c r="H10" s="15" t="s">
        <v>35</v>
      </c>
      <c r="I10" s="8"/>
    </row>
    <row r="11" spans="1:9" ht="14.25" x14ac:dyDescent="0.15">
      <c r="A11" s="3">
        <v>8</v>
      </c>
      <c r="B11" s="15" t="s">
        <v>6</v>
      </c>
      <c r="C11" s="15" t="s">
        <v>50</v>
      </c>
      <c r="D11" s="15" t="s">
        <v>38</v>
      </c>
      <c r="E11" s="15">
        <v>1106</v>
      </c>
      <c r="F11" s="15" t="s">
        <v>54</v>
      </c>
      <c r="G11" s="15" t="s">
        <v>55</v>
      </c>
      <c r="H11" s="15" t="s">
        <v>35</v>
      </c>
      <c r="I11" s="8"/>
    </row>
    <row r="12" spans="1:9" ht="14.25" x14ac:dyDescent="0.15">
      <c r="A12" s="3">
        <v>9</v>
      </c>
      <c r="B12" s="15" t="s">
        <v>6</v>
      </c>
      <c r="C12" s="15" t="s">
        <v>50</v>
      </c>
      <c r="D12" s="15" t="s">
        <v>38</v>
      </c>
      <c r="E12" s="15" t="s">
        <v>56</v>
      </c>
      <c r="F12" s="15" t="s">
        <v>57</v>
      </c>
      <c r="G12" s="15" t="s">
        <v>58</v>
      </c>
      <c r="H12" s="15" t="s">
        <v>35</v>
      </c>
      <c r="I12" s="8"/>
    </row>
    <row r="13" spans="1:9" ht="14.25" x14ac:dyDescent="0.15">
      <c r="A13" s="3">
        <v>10</v>
      </c>
      <c r="B13" s="15" t="s">
        <v>6</v>
      </c>
      <c r="C13" s="15" t="s">
        <v>50</v>
      </c>
      <c r="D13" s="15" t="s">
        <v>46</v>
      </c>
      <c r="E13" s="15" t="s">
        <v>59</v>
      </c>
      <c r="F13" s="15" t="s">
        <v>60</v>
      </c>
      <c r="G13" s="15" t="s">
        <v>53</v>
      </c>
      <c r="H13" s="15" t="s">
        <v>35</v>
      </c>
      <c r="I13" s="8"/>
    </row>
    <row r="14" spans="1:9" ht="14.25" x14ac:dyDescent="0.15">
      <c r="A14" s="3">
        <v>11</v>
      </c>
      <c r="B14" s="15" t="s">
        <v>6</v>
      </c>
      <c r="C14" s="15" t="s">
        <v>50</v>
      </c>
      <c r="D14" s="15" t="s">
        <v>46</v>
      </c>
      <c r="E14" s="15" t="s">
        <v>61</v>
      </c>
      <c r="F14" s="15" t="s">
        <v>62</v>
      </c>
      <c r="G14" s="15" t="s">
        <v>58</v>
      </c>
      <c r="H14" s="15" t="s">
        <v>35</v>
      </c>
      <c r="I14" s="8"/>
    </row>
    <row r="15" spans="1:9" ht="14.25" x14ac:dyDescent="0.15">
      <c r="A15" s="3">
        <v>12</v>
      </c>
      <c r="B15" s="15" t="s">
        <v>6</v>
      </c>
      <c r="C15" s="15" t="s">
        <v>50</v>
      </c>
      <c r="D15" s="15" t="s">
        <v>46</v>
      </c>
      <c r="E15" s="15" t="s">
        <v>63</v>
      </c>
      <c r="F15" s="15" t="s">
        <v>64</v>
      </c>
      <c r="G15" s="15" t="s">
        <v>65</v>
      </c>
      <c r="H15" s="15" t="s">
        <v>35</v>
      </c>
      <c r="I15" s="8"/>
    </row>
    <row r="16" spans="1:9" ht="14.25" x14ac:dyDescent="0.15">
      <c r="A16" s="3">
        <v>13</v>
      </c>
      <c r="B16" s="15" t="s">
        <v>6</v>
      </c>
      <c r="C16" s="15">
        <v>9</v>
      </c>
      <c r="D16" s="15">
        <v>3</v>
      </c>
      <c r="E16" s="15">
        <v>605</v>
      </c>
      <c r="F16" s="15" t="s">
        <v>66</v>
      </c>
      <c r="G16" s="15">
        <v>49.8</v>
      </c>
      <c r="H16" s="15" t="s">
        <v>35</v>
      </c>
      <c r="I16" s="8"/>
    </row>
    <row r="17" spans="1:9" ht="14.25" x14ac:dyDescent="0.15">
      <c r="A17" s="3">
        <v>14</v>
      </c>
      <c r="B17" s="15" t="s">
        <v>6</v>
      </c>
      <c r="C17" s="15">
        <v>9</v>
      </c>
      <c r="D17" s="15">
        <v>3</v>
      </c>
      <c r="E17" s="15">
        <v>1202</v>
      </c>
      <c r="F17" s="15" t="s">
        <v>67</v>
      </c>
      <c r="G17" s="15">
        <v>47.23</v>
      </c>
      <c r="H17" s="15" t="s">
        <v>35</v>
      </c>
      <c r="I17" s="8"/>
    </row>
    <row r="18" spans="1:9" ht="14.25" x14ac:dyDescent="0.15">
      <c r="A18" s="3">
        <v>15</v>
      </c>
      <c r="B18" s="15" t="s">
        <v>6</v>
      </c>
      <c r="C18" s="15">
        <v>12</v>
      </c>
      <c r="D18" s="15">
        <v>1</v>
      </c>
      <c r="E18" s="15">
        <v>204</v>
      </c>
      <c r="F18" s="15" t="s">
        <v>68</v>
      </c>
      <c r="G18" s="15">
        <v>51.42</v>
      </c>
      <c r="H18" s="15" t="s">
        <v>35</v>
      </c>
      <c r="I18" s="8"/>
    </row>
    <row r="19" spans="1:9" ht="14.25" x14ac:dyDescent="0.15">
      <c r="A19" s="3">
        <v>16</v>
      </c>
      <c r="B19" s="15" t="s">
        <v>6</v>
      </c>
      <c r="C19" s="15">
        <v>12</v>
      </c>
      <c r="D19" s="15">
        <v>2</v>
      </c>
      <c r="E19" s="15">
        <v>603</v>
      </c>
      <c r="F19" s="15" t="s">
        <v>69</v>
      </c>
      <c r="G19" s="15">
        <v>50.05</v>
      </c>
      <c r="H19" s="15" t="s">
        <v>35</v>
      </c>
      <c r="I19" s="21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4" sqref="A4:A16"/>
    </sheetView>
  </sheetViews>
  <sheetFormatPr defaultColWidth="9" defaultRowHeight="13.5" x14ac:dyDescent="0.15"/>
  <cols>
    <col min="1" max="1" width="5.875" customWidth="1"/>
    <col min="2" max="2" width="14.5" customWidth="1"/>
    <col min="4" max="4" width="7" customWidth="1"/>
  </cols>
  <sheetData>
    <row r="1" spans="1:9" ht="25.5" x14ac:dyDescent="0.15">
      <c r="A1" s="31" t="s">
        <v>70</v>
      </c>
      <c r="B1" s="31"/>
      <c r="C1" s="31"/>
      <c r="D1" s="31"/>
      <c r="E1" s="31"/>
      <c r="F1" s="31"/>
      <c r="G1" s="31"/>
      <c r="H1" s="31"/>
      <c r="I1" s="31"/>
    </row>
    <row r="2" spans="1:9" ht="14.25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15" t="s">
        <v>7</v>
      </c>
      <c r="C4" s="15" t="s">
        <v>71</v>
      </c>
      <c r="D4" s="15" t="s">
        <v>38</v>
      </c>
      <c r="E4" s="15" t="s">
        <v>72</v>
      </c>
      <c r="F4" s="15" t="s">
        <v>73</v>
      </c>
      <c r="G4" s="15" t="s">
        <v>74</v>
      </c>
      <c r="H4" s="15" t="s">
        <v>35</v>
      </c>
      <c r="I4" s="21"/>
    </row>
    <row r="5" spans="1:9" ht="14.25" x14ac:dyDescent="0.15">
      <c r="A5" s="3">
        <v>2</v>
      </c>
      <c r="B5" s="15" t="s">
        <v>7</v>
      </c>
      <c r="C5" s="15" t="s">
        <v>71</v>
      </c>
      <c r="D5" s="15" t="s">
        <v>38</v>
      </c>
      <c r="E5" s="15" t="s">
        <v>75</v>
      </c>
      <c r="F5" s="15" t="s">
        <v>76</v>
      </c>
      <c r="G5" s="15" t="s">
        <v>77</v>
      </c>
      <c r="H5" s="15" t="s">
        <v>35</v>
      </c>
      <c r="I5" s="21"/>
    </row>
    <row r="6" spans="1:9" ht="14.25" x14ac:dyDescent="0.15">
      <c r="A6" s="3">
        <v>3</v>
      </c>
      <c r="B6" s="15" t="s">
        <v>7</v>
      </c>
      <c r="C6" s="15" t="s">
        <v>71</v>
      </c>
      <c r="D6" s="15" t="s">
        <v>38</v>
      </c>
      <c r="E6" s="15" t="s">
        <v>78</v>
      </c>
      <c r="F6" s="15" t="s">
        <v>79</v>
      </c>
      <c r="G6" s="15" t="s">
        <v>80</v>
      </c>
      <c r="H6" s="15" t="s">
        <v>35</v>
      </c>
      <c r="I6" s="21"/>
    </row>
    <row r="7" spans="1:9" ht="14.25" x14ac:dyDescent="0.15">
      <c r="A7" s="3">
        <v>4</v>
      </c>
      <c r="B7" s="15" t="s">
        <v>7</v>
      </c>
      <c r="C7" s="15" t="s">
        <v>81</v>
      </c>
      <c r="D7" s="15" t="s">
        <v>38</v>
      </c>
      <c r="E7" s="15" t="s">
        <v>82</v>
      </c>
      <c r="F7" s="15" t="s">
        <v>83</v>
      </c>
      <c r="G7" s="15" t="s">
        <v>84</v>
      </c>
      <c r="H7" s="15" t="s">
        <v>35</v>
      </c>
      <c r="I7" s="21"/>
    </row>
    <row r="8" spans="1:9" ht="14.25" x14ac:dyDescent="0.15">
      <c r="A8" s="3">
        <v>5</v>
      </c>
      <c r="B8" s="15" t="s">
        <v>7</v>
      </c>
      <c r="C8" s="15" t="s">
        <v>81</v>
      </c>
      <c r="D8" s="15" t="s">
        <v>38</v>
      </c>
      <c r="E8" s="15" t="s">
        <v>85</v>
      </c>
      <c r="F8" s="15" t="s">
        <v>86</v>
      </c>
      <c r="G8" s="15" t="s">
        <v>41</v>
      </c>
      <c r="H8" s="15" t="s">
        <v>35</v>
      </c>
      <c r="I8" s="21"/>
    </row>
    <row r="9" spans="1:9" ht="14.25" x14ac:dyDescent="0.15">
      <c r="A9" s="3">
        <v>6</v>
      </c>
      <c r="B9" s="15" t="s">
        <v>7</v>
      </c>
      <c r="C9" s="15">
        <v>21</v>
      </c>
      <c r="D9" s="15">
        <v>1</v>
      </c>
      <c r="E9" s="15">
        <v>504</v>
      </c>
      <c r="F9" s="15" t="s">
        <v>87</v>
      </c>
      <c r="G9" s="15">
        <v>49.98</v>
      </c>
      <c r="H9" s="15" t="s">
        <v>35</v>
      </c>
      <c r="I9" s="21"/>
    </row>
    <row r="10" spans="1:9" ht="14.25" x14ac:dyDescent="0.15">
      <c r="A10" s="3">
        <v>7</v>
      </c>
      <c r="B10" s="15" t="s">
        <v>7</v>
      </c>
      <c r="C10" s="15" t="s">
        <v>81</v>
      </c>
      <c r="D10" s="15" t="s">
        <v>38</v>
      </c>
      <c r="E10" s="15" t="s">
        <v>88</v>
      </c>
      <c r="F10" s="15" t="s">
        <v>89</v>
      </c>
      <c r="G10" s="15" t="s">
        <v>84</v>
      </c>
      <c r="H10" s="15" t="s">
        <v>35</v>
      </c>
      <c r="I10" s="21"/>
    </row>
    <row r="11" spans="1:9" ht="14.25" x14ac:dyDescent="0.15">
      <c r="A11" s="3">
        <v>8</v>
      </c>
      <c r="B11" s="15" t="s">
        <v>7</v>
      </c>
      <c r="C11" s="15">
        <v>21</v>
      </c>
      <c r="D11" s="15">
        <v>1</v>
      </c>
      <c r="E11" s="15">
        <v>1702</v>
      </c>
      <c r="F11" s="15" t="s">
        <v>90</v>
      </c>
      <c r="G11" s="15">
        <v>49.33</v>
      </c>
      <c r="H11" s="15" t="s">
        <v>35</v>
      </c>
      <c r="I11" s="21"/>
    </row>
    <row r="12" spans="1:9" ht="14.25" x14ac:dyDescent="0.15">
      <c r="A12" s="3">
        <v>9</v>
      </c>
      <c r="B12" s="15" t="s">
        <v>7</v>
      </c>
      <c r="C12" s="15" t="s">
        <v>91</v>
      </c>
      <c r="D12" s="15" t="s">
        <v>38</v>
      </c>
      <c r="E12" s="15" t="s">
        <v>92</v>
      </c>
      <c r="F12" s="15" t="s">
        <v>93</v>
      </c>
      <c r="G12" s="15" t="s">
        <v>94</v>
      </c>
      <c r="H12" s="15" t="s">
        <v>35</v>
      </c>
      <c r="I12" s="21"/>
    </row>
    <row r="13" spans="1:9" ht="14.25" x14ac:dyDescent="0.15">
      <c r="A13" s="3">
        <v>10</v>
      </c>
      <c r="B13" s="15" t="s">
        <v>7</v>
      </c>
      <c r="C13" s="15" t="s">
        <v>95</v>
      </c>
      <c r="D13" s="15" t="s">
        <v>38</v>
      </c>
      <c r="E13" s="15" t="s">
        <v>96</v>
      </c>
      <c r="F13" s="15" t="s">
        <v>97</v>
      </c>
      <c r="G13" s="15" t="s">
        <v>98</v>
      </c>
      <c r="H13" s="15" t="s">
        <v>35</v>
      </c>
      <c r="I13" s="21"/>
    </row>
    <row r="14" spans="1:9" ht="14.25" x14ac:dyDescent="0.15">
      <c r="A14" s="3">
        <v>11</v>
      </c>
      <c r="B14" s="15" t="s">
        <v>7</v>
      </c>
      <c r="C14" s="15">
        <v>26</v>
      </c>
      <c r="D14" s="15">
        <v>1</v>
      </c>
      <c r="E14" s="15">
        <v>1404</v>
      </c>
      <c r="F14" s="15" t="s">
        <v>99</v>
      </c>
      <c r="G14" s="15">
        <v>46.74</v>
      </c>
      <c r="H14" s="15" t="s">
        <v>35</v>
      </c>
      <c r="I14" s="21"/>
    </row>
    <row r="15" spans="1:9" ht="14.25" x14ac:dyDescent="0.15">
      <c r="A15" s="3">
        <v>12</v>
      </c>
      <c r="B15" s="15" t="s">
        <v>7</v>
      </c>
      <c r="C15" s="15" t="s">
        <v>100</v>
      </c>
      <c r="D15" s="15" t="s">
        <v>38</v>
      </c>
      <c r="E15" s="15" t="s">
        <v>75</v>
      </c>
      <c r="F15" s="15" t="s">
        <v>101</v>
      </c>
      <c r="G15" s="15" t="s">
        <v>102</v>
      </c>
      <c r="H15" s="15" t="s">
        <v>35</v>
      </c>
      <c r="I15" s="8"/>
    </row>
    <row r="16" spans="1:9" ht="14.25" x14ac:dyDescent="0.15">
      <c r="A16" s="3">
        <v>13</v>
      </c>
      <c r="B16" s="15" t="s">
        <v>7</v>
      </c>
      <c r="C16" s="15">
        <v>30</v>
      </c>
      <c r="D16" s="15">
        <v>1</v>
      </c>
      <c r="E16" s="15">
        <v>805</v>
      </c>
      <c r="F16" s="8" t="s">
        <v>103</v>
      </c>
      <c r="G16" s="20">
        <v>49.51</v>
      </c>
      <c r="H16" s="15" t="s">
        <v>35</v>
      </c>
      <c r="I16" s="8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22" sqref="I22"/>
    </sheetView>
  </sheetViews>
  <sheetFormatPr defaultColWidth="9" defaultRowHeight="13.5" x14ac:dyDescent="0.15"/>
  <cols>
    <col min="1" max="1" width="6.625" customWidth="1"/>
    <col min="2" max="2" width="14.125" customWidth="1"/>
    <col min="4" max="4" width="7.5" customWidth="1"/>
  </cols>
  <sheetData>
    <row r="1" spans="1:9" ht="25.5" x14ac:dyDescent="0.15">
      <c r="A1" s="31" t="s">
        <v>104</v>
      </c>
      <c r="B1" s="31"/>
      <c r="C1" s="31"/>
      <c r="D1" s="31"/>
      <c r="E1" s="31"/>
      <c r="F1" s="31"/>
      <c r="G1" s="31"/>
      <c r="H1" s="31"/>
      <c r="I1" s="31"/>
    </row>
    <row r="2" spans="1:9" ht="14.25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14.25" x14ac:dyDescent="0.15">
      <c r="A4" s="3">
        <v>1</v>
      </c>
      <c r="B4" s="8" t="s">
        <v>8</v>
      </c>
      <c r="C4" s="8" t="s">
        <v>105</v>
      </c>
      <c r="D4" s="8" t="s">
        <v>38</v>
      </c>
      <c r="E4" s="8" t="s">
        <v>106</v>
      </c>
      <c r="F4" s="8" t="s">
        <v>107</v>
      </c>
      <c r="G4" s="8" t="s">
        <v>108</v>
      </c>
      <c r="H4" s="8" t="s">
        <v>35</v>
      </c>
      <c r="I4" s="8"/>
    </row>
    <row r="5" spans="1:9" ht="14.25" x14ac:dyDescent="0.15">
      <c r="A5" s="3">
        <v>2</v>
      </c>
      <c r="B5" s="8" t="s">
        <v>8</v>
      </c>
      <c r="C5" s="8">
        <v>18</v>
      </c>
      <c r="D5" s="8">
        <v>1</v>
      </c>
      <c r="E5" s="8">
        <v>201</v>
      </c>
      <c r="F5" s="8" t="s">
        <v>109</v>
      </c>
      <c r="G5" s="8">
        <v>45.92</v>
      </c>
      <c r="H5" s="8" t="s">
        <v>35</v>
      </c>
      <c r="I5" s="8"/>
    </row>
    <row r="6" spans="1:9" ht="14.25" x14ac:dyDescent="0.15">
      <c r="A6" s="3">
        <v>3</v>
      </c>
      <c r="B6" s="8" t="s">
        <v>8</v>
      </c>
      <c r="C6" s="8">
        <v>20</v>
      </c>
      <c r="D6" s="8">
        <v>1</v>
      </c>
      <c r="E6" s="8">
        <v>1001</v>
      </c>
      <c r="F6" s="8" t="s">
        <v>110</v>
      </c>
      <c r="G6" s="8">
        <v>45.92</v>
      </c>
      <c r="H6" s="8" t="s">
        <v>35</v>
      </c>
      <c r="I6" s="8"/>
    </row>
    <row r="7" spans="1:9" ht="14.25" x14ac:dyDescent="0.15">
      <c r="A7" s="3">
        <v>4</v>
      </c>
      <c r="B7" s="8" t="s">
        <v>8</v>
      </c>
      <c r="C7" s="8">
        <v>21</v>
      </c>
      <c r="D7" s="8">
        <v>1</v>
      </c>
      <c r="E7" s="8">
        <v>207</v>
      </c>
      <c r="F7" s="8" t="s">
        <v>83</v>
      </c>
      <c r="G7" s="8">
        <v>48</v>
      </c>
      <c r="H7" s="8" t="s">
        <v>35</v>
      </c>
      <c r="I7" s="8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17" sqref="B17"/>
    </sheetView>
  </sheetViews>
  <sheetFormatPr defaultColWidth="9" defaultRowHeight="13.5" x14ac:dyDescent="0.15"/>
  <cols>
    <col min="1" max="1" width="6.375" customWidth="1"/>
    <col min="2" max="2" width="13.75" customWidth="1"/>
    <col min="3" max="3" width="8.125" customWidth="1"/>
    <col min="4" max="4" width="6.875" customWidth="1"/>
    <col min="9" max="9" width="9" style="11"/>
  </cols>
  <sheetData>
    <row r="1" spans="1:9" ht="25.5" x14ac:dyDescent="0.15">
      <c r="A1" s="31" t="s">
        <v>111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s="19" customFormat="1" ht="14.25" x14ac:dyDescent="0.15">
      <c r="A4" s="3">
        <v>1</v>
      </c>
      <c r="B4" s="15" t="s">
        <v>9</v>
      </c>
      <c r="C4" s="15">
        <v>7</v>
      </c>
      <c r="D4" s="15">
        <v>1</v>
      </c>
      <c r="E4" s="15">
        <v>902</v>
      </c>
      <c r="F4" s="15" t="s">
        <v>112</v>
      </c>
      <c r="G4" s="15">
        <v>42.81</v>
      </c>
      <c r="H4" s="15" t="s">
        <v>113</v>
      </c>
      <c r="I4" s="5"/>
    </row>
    <row r="5" spans="1:9" s="19" customFormat="1" ht="14.25" x14ac:dyDescent="0.15">
      <c r="A5" s="3">
        <v>2</v>
      </c>
      <c r="B5" s="15" t="s">
        <v>9</v>
      </c>
      <c r="C5" s="15">
        <v>7</v>
      </c>
      <c r="D5" s="15">
        <v>1</v>
      </c>
      <c r="E5" s="15">
        <v>1708</v>
      </c>
      <c r="F5" s="15" t="s">
        <v>114</v>
      </c>
      <c r="G5" s="15">
        <v>49.33</v>
      </c>
      <c r="H5" s="15" t="s">
        <v>113</v>
      </c>
      <c r="I5" s="5"/>
    </row>
    <row r="6" spans="1:9" s="19" customFormat="1" ht="14.25" x14ac:dyDescent="0.15">
      <c r="A6" s="3">
        <v>3</v>
      </c>
      <c r="B6" s="15" t="s">
        <v>9</v>
      </c>
      <c r="C6" s="15" t="s">
        <v>115</v>
      </c>
      <c r="D6" s="15" t="s">
        <v>38</v>
      </c>
      <c r="E6" s="15" t="s">
        <v>116</v>
      </c>
      <c r="F6" s="15" t="s">
        <v>117</v>
      </c>
      <c r="G6" s="15" t="s">
        <v>118</v>
      </c>
      <c r="H6" s="15" t="s">
        <v>113</v>
      </c>
      <c r="I6" s="5"/>
    </row>
    <row r="12" spans="1:9" hidden="1" x14ac:dyDescent="0.15"/>
    <row r="19" hidden="1" x14ac:dyDescent="0.15"/>
  </sheetData>
  <mergeCells count="2">
    <mergeCell ref="A1:I1"/>
    <mergeCell ref="A2:I2"/>
  </mergeCells>
  <phoneticPr fontId="8" type="noConversion"/>
  <conditionalFormatting sqref="F4:F6">
    <cfRule type="duplicateValues" dxfId="3" priority="2"/>
    <cfRule type="duplicateValues" dxfId="2" priority="1"/>
  </conditionalFormatting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17" sqref="D17"/>
    </sheetView>
  </sheetViews>
  <sheetFormatPr defaultColWidth="9" defaultRowHeight="13.5" x14ac:dyDescent="0.15"/>
  <cols>
    <col min="1" max="1" width="6" customWidth="1"/>
    <col min="2" max="2" width="14" customWidth="1"/>
    <col min="3" max="3" width="6" customWidth="1"/>
    <col min="4" max="4" width="5.5" customWidth="1"/>
  </cols>
  <sheetData>
    <row r="1" spans="1:9" ht="25.5" x14ac:dyDescent="0.15">
      <c r="A1" s="31" t="s">
        <v>119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x14ac:dyDescent="0.15">
      <c r="A4" s="5">
        <v>1</v>
      </c>
      <c r="B4" s="9" t="s">
        <v>10</v>
      </c>
      <c r="C4" s="9">
        <v>7</v>
      </c>
      <c r="D4" s="9" t="s">
        <v>38</v>
      </c>
      <c r="E4" s="17">
        <v>1508</v>
      </c>
      <c r="F4" s="17" t="s">
        <v>120</v>
      </c>
      <c r="G4" s="6">
        <v>46.46</v>
      </c>
      <c r="H4" s="6" t="s">
        <v>30</v>
      </c>
      <c r="I4" s="10"/>
    </row>
    <row r="5" spans="1:9" x14ac:dyDescent="0.15">
      <c r="A5" s="5">
        <v>2</v>
      </c>
      <c r="B5" s="9" t="s">
        <v>10</v>
      </c>
      <c r="C5" s="9">
        <v>9</v>
      </c>
      <c r="D5" s="9" t="s">
        <v>38</v>
      </c>
      <c r="E5" s="17">
        <v>108</v>
      </c>
      <c r="F5" s="17" t="s">
        <v>121</v>
      </c>
      <c r="G5" s="6">
        <v>46.18</v>
      </c>
      <c r="H5" s="6" t="s">
        <v>30</v>
      </c>
      <c r="I5" s="10"/>
    </row>
    <row r="6" spans="1:9" x14ac:dyDescent="0.15">
      <c r="A6" s="5">
        <v>3</v>
      </c>
      <c r="B6" s="9" t="s">
        <v>10</v>
      </c>
      <c r="C6" s="9">
        <v>9</v>
      </c>
      <c r="D6" s="9" t="s">
        <v>38</v>
      </c>
      <c r="E6" s="17">
        <v>603</v>
      </c>
      <c r="F6" s="17" t="s">
        <v>122</v>
      </c>
      <c r="G6" s="6">
        <v>46.18</v>
      </c>
      <c r="H6" s="6" t="s">
        <v>30</v>
      </c>
      <c r="I6" s="10"/>
    </row>
    <row r="7" spans="1:9" x14ac:dyDescent="0.15">
      <c r="A7" s="5">
        <v>4</v>
      </c>
      <c r="B7" s="9" t="s">
        <v>10</v>
      </c>
      <c r="C7" s="9">
        <v>9</v>
      </c>
      <c r="D7" s="9" t="s">
        <v>38</v>
      </c>
      <c r="E7" s="17">
        <v>2905</v>
      </c>
      <c r="F7" s="18" t="s">
        <v>123</v>
      </c>
      <c r="G7" s="6">
        <v>46.18</v>
      </c>
      <c r="H7" s="6" t="s">
        <v>30</v>
      </c>
      <c r="I7" s="10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4" sqref="C14"/>
    </sheetView>
  </sheetViews>
  <sheetFormatPr defaultColWidth="9" defaultRowHeight="13.5" x14ac:dyDescent="0.15"/>
  <cols>
    <col min="1" max="1" width="4.375" customWidth="1"/>
    <col min="4" max="4" width="6" customWidth="1"/>
    <col min="9" max="9" width="11.625" customWidth="1"/>
  </cols>
  <sheetData>
    <row r="1" spans="1:9" ht="25.5" x14ac:dyDescent="0.15">
      <c r="A1" s="31" t="s">
        <v>124</v>
      </c>
      <c r="B1" s="31"/>
      <c r="C1" s="31"/>
      <c r="D1" s="33"/>
      <c r="E1" s="33"/>
      <c r="F1" s="33"/>
      <c r="G1" s="33"/>
      <c r="H1" s="33"/>
      <c r="I1" s="31"/>
    </row>
    <row r="2" spans="1:9" ht="14.25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</row>
    <row r="4" spans="1:9" ht="20.25" customHeight="1" x14ac:dyDescent="0.15">
      <c r="A4" s="5">
        <v>1</v>
      </c>
      <c r="B4" s="5" t="s">
        <v>11</v>
      </c>
      <c r="C4" s="15" t="s">
        <v>71</v>
      </c>
      <c r="D4" s="15" t="s">
        <v>38</v>
      </c>
      <c r="E4" s="15">
        <v>806</v>
      </c>
      <c r="F4" s="15" t="s">
        <v>125</v>
      </c>
      <c r="G4" s="15">
        <v>56.15</v>
      </c>
      <c r="H4" s="15" t="s">
        <v>113</v>
      </c>
      <c r="I4" s="10"/>
    </row>
    <row r="5" spans="1:9" x14ac:dyDescent="0.15">
      <c r="F5" s="16"/>
    </row>
    <row r="6" spans="1:9" x14ac:dyDescent="0.15">
      <c r="F6" s="16"/>
    </row>
    <row r="7" spans="1:9" x14ac:dyDescent="0.15">
      <c r="F7" s="16"/>
    </row>
    <row r="8" spans="1:9" x14ac:dyDescent="0.15">
      <c r="F8" s="16"/>
    </row>
    <row r="9" spans="1:9" x14ac:dyDescent="0.15">
      <c r="F9" s="16"/>
    </row>
    <row r="10" spans="1:9" x14ac:dyDescent="0.15">
      <c r="F10" s="16"/>
    </row>
    <row r="11" spans="1:9" x14ac:dyDescent="0.15">
      <c r="F11" s="16"/>
    </row>
    <row r="12" spans="1:9" x14ac:dyDescent="0.15">
      <c r="F12" s="16"/>
    </row>
    <row r="13" spans="1:9" x14ac:dyDescent="0.15">
      <c r="F13" s="16"/>
    </row>
    <row r="14" spans="1:9" x14ac:dyDescent="0.15">
      <c r="F14" s="16"/>
    </row>
    <row r="15" spans="1:9" x14ac:dyDescent="0.15">
      <c r="F15" s="16"/>
    </row>
    <row r="16" spans="1:9" x14ac:dyDescent="0.15">
      <c r="F16" s="16"/>
    </row>
    <row r="17" spans="6:6" x14ac:dyDescent="0.15">
      <c r="F17" s="16"/>
    </row>
    <row r="18" spans="6:6" x14ac:dyDescent="0.15">
      <c r="F18" s="16"/>
    </row>
    <row r="19" spans="6:6" x14ac:dyDescent="0.15">
      <c r="F19" s="16"/>
    </row>
    <row r="20" spans="6:6" x14ac:dyDescent="0.15">
      <c r="F20" s="16"/>
    </row>
    <row r="21" spans="6:6" x14ac:dyDescent="0.15">
      <c r="F21" s="16"/>
    </row>
    <row r="22" spans="6:6" x14ac:dyDescent="0.15">
      <c r="F22" s="16"/>
    </row>
    <row r="23" spans="6:6" x14ac:dyDescent="0.15">
      <c r="F23" s="16"/>
    </row>
  </sheetData>
  <mergeCells count="2">
    <mergeCell ref="A1:I1"/>
    <mergeCell ref="A2:I2"/>
  </mergeCells>
  <phoneticPr fontId="8" type="noConversion"/>
  <conditionalFormatting sqref="F4">
    <cfRule type="duplicateValues" dxfId="1" priority="1"/>
  </conditionalFormatting>
  <conditionalFormatting sqref="F5:F23">
    <cfRule type="duplicateValues" dxfId="0" priority="2"/>
  </conditionalFormatting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A7"/>
    </sheetView>
  </sheetViews>
  <sheetFormatPr defaultColWidth="9" defaultRowHeight="13.5" x14ac:dyDescent="0.15"/>
  <cols>
    <col min="1" max="1" width="7" style="2" customWidth="1"/>
    <col min="2" max="2" width="13.75" style="1" customWidth="1"/>
    <col min="3" max="6" width="9" style="1"/>
    <col min="7" max="7" width="9" style="12"/>
    <col min="8" max="8" width="9" style="1"/>
    <col min="9" max="9" width="9" style="2"/>
    <col min="10" max="16384" width="9" style="1"/>
  </cols>
  <sheetData>
    <row r="1" spans="1:9" ht="25.5" x14ac:dyDescent="0.15">
      <c r="A1" s="31" t="s">
        <v>126</v>
      </c>
      <c r="B1" s="31"/>
      <c r="C1" s="31"/>
      <c r="D1" s="33"/>
      <c r="E1" s="33"/>
      <c r="F1" s="33"/>
      <c r="G1" s="34"/>
      <c r="H1" s="33"/>
      <c r="I1" s="31"/>
    </row>
    <row r="2" spans="1:9" ht="14.25" x14ac:dyDescent="0.15">
      <c r="A2" s="32" t="s">
        <v>20</v>
      </c>
      <c r="B2" s="32"/>
      <c r="C2" s="32"/>
      <c r="D2" s="35"/>
      <c r="E2" s="35"/>
      <c r="F2" s="35"/>
      <c r="G2" s="36"/>
      <c r="H2" s="35"/>
      <c r="I2" s="32"/>
    </row>
    <row r="3" spans="1:9" ht="14.25" x14ac:dyDescent="0.15">
      <c r="A3" s="3" t="s">
        <v>2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13" t="s">
        <v>26</v>
      </c>
      <c r="H3" s="3" t="s">
        <v>27</v>
      </c>
      <c r="I3" s="3" t="s">
        <v>28</v>
      </c>
    </row>
    <row r="4" spans="1:9" x14ac:dyDescent="0.15">
      <c r="A4" s="5">
        <v>1</v>
      </c>
      <c r="B4" s="6" t="s">
        <v>12</v>
      </c>
      <c r="C4" s="6" t="s">
        <v>127</v>
      </c>
      <c r="D4" s="6" t="s">
        <v>38</v>
      </c>
      <c r="E4" s="6" t="s">
        <v>128</v>
      </c>
      <c r="F4" s="6" t="s">
        <v>129</v>
      </c>
      <c r="G4" s="14" t="s">
        <v>130</v>
      </c>
      <c r="H4" s="6" t="s">
        <v>30</v>
      </c>
      <c r="I4" s="5"/>
    </row>
    <row r="5" spans="1:9" x14ac:dyDescent="0.15">
      <c r="A5" s="5">
        <v>2</v>
      </c>
      <c r="B5" s="6" t="s">
        <v>12</v>
      </c>
      <c r="C5" s="6">
        <v>6</v>
      </c>
      <c r="D5" s="6">
        <v>1</v>
      </c>
      <c r="E5" s="6">
        <v>706</v>
      </c>
      <c r="F5" s="6" t="s">
        <v>131</v>
      </c>
      <c r="G5" s="14">
        <v>65</v>
      </c>
      <c r="H5" s="6" t="s">
        <v>30</v>
      </c>
      <c r="I5" s="5"/>
    </row>
    <row r="6" spans="1:9" x14ac:dyDescent="0.15">
      <c r="A6" s="5">
        <v>3</v>
      </c>
      <c r="B6" s="6" t="s">
        <v>12</v>
      </c>
      <c r="C6" s="6" t="s">
        <v>127</v>
      </c>
      <c r="D6" s="6" t="s">
        <v>38</v>
      </c>
      <c r="E6" s="6" t="s">
        <v>132</v>
      </c>
      <c r="F6" s="6" t="s">
        <v>133</v>
      </c>
      <c r="G6" s="14" t="s">
        <v>134</v>
      </c>
      <c r="H6" s="6" t="s">
        <v>30</v>
      </c>
      <c r="I6" s="5"/>
    </row>
    <row r="7" spans="1:9" x14ac:dyDescent="0.15">
      <c r="A7" s="5">
        <v>4</v>
      </c>
      <c r="B7" s="6" t="s">
        <v>12</v>
      </c>
      <c r="C7" s="6">
        <v>6</v>
      </c>
      <c r="D7" s="6">
        <v>1</v>
      </c>
      <c r="E7" s="6">
        <v>2702</v>
      </c>
      <c r="F7" s="6" t="s">
        <v>135</v>
      </c>
      <c r="G7" s="14">
        <v>89</v>
      </c>
      <c r="H7" s="6" t="s">
        <v>30</v>
      </c>
      <c r="I7" s="5"/>
    </row>
  </sheetData>
  <mergeCells count="2">
    <mergeCell ref="A1:I1"/>
    <mergeCell ref="A2:I2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总表</vt:lpstr>
      <vt:lpstr>东方花园</vt:lpstr>
      <vt:lpstr>东方雅园一期</vt:lpstr>
      <vt:lpstr>东方雅园二期</vt:lpstr>
      <vt:lpstr>东方雅园三期</vt:lpstr>
      <vt:lpstr>江B</vt:lpstr>
      <vt:lpstr>江C</vt:lpstr>
      <vt:lpstr>丽华苑</vt:lpstr>
      <vt:lpstr>马湖丰华苑</vt:lpstr>
      <vt:lpstr>南湖新城</vt:lpstr>
      <vt:lpstr>军威苑</vt:lpstr>
      <vt:lpstr>鑫宇花园</vt:lpstr>
      <vt:lpstr>汇东南湖新村</vt:lpstr>
      <vt:lpstr>福临居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Administrator</cp:lastModifiedBy>
  <cp:lastPrinted>2025-05-07T08:06:37Z</cp:lastPrinted>
  <dcterms:created xsi:type="dcterms:W3CDTF">2023-08-22T01:54:00Z</dcterms:created>
  <dcterms:modified xsi:type="dcterms:W3CDTF">2025-05-07T08:06:43Z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41BBD91D7C874C009872801FB3B0B5F0_13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