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/>
  <bookViews>
    <workbookView xWindow="0" yWindow="0" windowWidth="21600" windowHeight="9765"/>
  </bookViews>
  <sheets>
    <sheet name="Sheet1" sheetId="2" r:id="rId1"/>
    <sheet name="Sheet2" sheetId="3" r:id="rId2"/>
    <sheet name="Sheet3" sheetId="4" r:id="rId3"/>
  </sheets>
  <definedNames>
    <definedName name="_xlnm._FilterDatabase" localSheetId="0" hidden="1">Sheet1!$A$2:$L$200</definedName>
    <definedName name="_xlnm._FilterDatabase" localSheetId="1" hidden="1">Sheet2!$A$1:$E$257</definedName>
    <definedName name="_xlnm._FilterDatabase" localSheetId="2" hidden="1">Sheet3!$A$1:$B$257</definedName>
    <definedName name="_xlnm.Print_Area" localSheetId="0">Sheet1!$A$1:$L$1415</definedName>
  </definedNames>
  <calcPr calcId="124519"/>
</workbook>
</file>

<file path=xl/calcChain.xml><?xml version="1.0" encoding="utf-8"?>
<calcChain xmlns="http://schemas.openxmlformats.org/spreadsheetml/2006/main">
  <c r="E255" i="4"/>
  <c r="E254"/>
  <c r="E253"/>
  <c r="E252"/>
  <c r="E251"/>
  <c r="E250"/>
  <c r="E249"/>
  <c r="E248"/>
  <c r="E247"/>
  <c r="E246"/>
  <c r="E245"/>
  <c r="E244"/>
  <c r="E243"/>
  <c r="E242"/>
  <c r="E241"/>
  <c r="E240"/>
  <c r="E239"/>
  <c r="E238"/>
  <c r="E237"/>
  <c r="E236"/>
  <c r="E235"/>
  <c r="E234"/>
  <c r="E233"/>
  <c r="E232"/>
  <c r="E231"/>
  <c r="E230"/>
  <c r="E229"/>
  <c r="E228"/>
  <c r="E227"/>
  <c r="E226"/>
  <c r="E225"/>
  <c r="E224"/>
  <c r="E223"/>
  <c r="E222"/>
  <c r="E221"/>
  <c r="E220"/>
  <c r="E219"/>
  <c r="E218"/>
  <c r="E217"/>
  <c r="E216"/>
  <c r="E215"/>
  <c r="E214"/>
  <c r="E213"/>
  <c r="E212"/>
  <c r="E211"/>
  <c r="E210"/>
  <c r="E209"/>
  <c r="E208"/>
  <c r="E207"/>
  <c r="E206"/>
  <c r="E205"/>
  <c r="E204"/>
  <c r="E203"/>
  <c r="E202"/>
  <c r="E201"/>
  <c r="E200"/>
  <c r="E199"/>
  <c r="E198"/>
  <c r="E197"/>
  <c r="E196"/>
  <c r="E195"/>
  <c r="E194"/>
  <c r="E193"/>
  <c r="E192"/>
  <c r="E191"/>
  <c r="E190"/>
  <c r="E189"/>
  <c r="E188"/>
  <c r="E187"/>
  <c r="E186"/>
  <c r="E185"/>
  <c r="E184"/>
  <c r="E183"/>
  <c r="E182"/>
  <c r="E181"/>
  <c r="E180"/>
  <c r="E179"/>
  <c r="E178"/>
  <c r="E177"/>
  <c r="E176"/>
  <c r="E175"/>
  <c r="E174"/>
  <c r="E173"/>
  <c r="E172"/>
  <c r="E171"/>
  <c r="E170"/>
  <c r="E169"/>
  <c r="E168"/>
  <c r="E167"/>
  <c r="E166"/>
  <c r="E165"/>
  <c r="E164"/>
  <c r="E163"/>
  <c r="E162"/>
  <c r="E161"/>
  <c r="E160"/>
  <c r="E159"/>
  <c r="E158"/>
  <c r="E157"/>
  <c r="E156"/>
  <c r="E155"/>
  <c r="E154"/>
  <c r="E153"/>
  <c r="E152"/>
  <c r="E151"/>
  <c r="E150"/>
  <c r="E149"/>
  <c r="E148"/>
  <c r="E147"/>
  <c r="E146"/>
  <c r="E145"/>
  <c r="E144"/>
  <c r="E143"/>
  <c r="E142"/>
  <c r="E141"/>
  <c r="E140"/>
  <c r="E139"/>
  <c r="E138"/>
  <c r="E137"/>
  <c r="E136"/>
  <c r="E135"/>
  <c r="E134"/>
  <c r="E133"/>
  <c r="E132"/>
  <c r="E131"/>
  <c r="E130"/>
  <c r="E129"/>
  <c r="E128"/>
  <c r="E127"/>
  <c r="E126"/>
  <c r="E125"/>
  <c r="E124"/>
  <c r="E123"/>
  <c r="E122"/>
  <c r="E121"/>
  <c r="E120"/>
  <c r="E119"/>
  <c r="E118"/>
  <c r="E117"/>
  <c r="E116"/>
  <c r="E115"/>
  <c r="E114"/>
  <c r="E113"/>
  <c r="E112"/>
  <c r="E111"/>
  <c r="E110"/>
  <c r="E109"/>
  <c r="E108"/>
  <c r="E107"/>
  <c r="E106"/>
  <c r="E105"/>
  <c r="E104"/>
  <c r="E103"/>
  <c r="E102"/>
  <c r="E101"/>
  <c r="E100"/>
  <c r="E99"/>
  <c r="E98"/>
  <c r="E97"/>
  <c r="E96"/>
  <c r="E95"/>
  <c r="E94"/>
  <c r="E93"/>
  <c r="E92"/>
  <c r="E91"/>
  <c r="E90"/>
  <c r="E89"/>
  <c r="E88"/>
  <c r="E87"/>
  <c r="E86"/>
  <c r="E85"/>
  <c r="E84"/>
  <c r="E83"/>
  <c r="E82"/>
  <c r="E81"/>
  <c r="E80"/>
  <c r="E79"/>
  <c r="E78"/>
  <c r="E77"/>
  <c r="E76"/>
  <c r="E75"/>
  <c r="E74"/>
  <c r="E73"/>
  <c r="E72"/>
  <c r="E71"/>
  <c r="E70"/>
  <c r="E69"/>
  <c r="E68"/>
  <c r="E67"/>
  <c r="E66"/>
  <c r="E65"/>
  <c r="E64"/>
  <c r="E63"/>
  <c r="E62"/>
  <c r="E61"/>
  <c r="E60"/>
  <c r="E59"/>
  <c r="E58"/>
  <c r="E57"/>
  <c r="E56"/>
  <c r="E55"/>
  <c r="E54"/>
  <c r="E53"/>
  <c r="E52"/>
  <c r="E51"/>
  <c r="E50"/>
  <c r="E49"/>
  <c r="E48"/>
  <c r="E47"/>
  <c r="E46"/>
  <c r="E45"/>
  <c r="E44"/>
  <c r="E43"/>
  <c r="E42"/>
  <c r="E41"/>
  <c r="E40"/>
  <c r="E39"/>
  <c r="E38"/>
  <c r="E37"/>
  <c r="E36"/>
  <c r="E35"/>
  <c r="E34"/>
  <c r="E33"/>
  <c r="E32"/>
  <c r="E31"/>
  <c r="E30"/>
  <c r="E29"/>
  <c r="E28"/>
  <c r="E27"/>
  <c r="E26"/>
  <c r="E25"/>
  <c r="E24"/>
  <c r="E23"/>
  <c r="E22"/>
  <c r="E21"/>
  <c r="E20"/>
  <c r="E19"/>
  <c r="E18"/>
  <c r="E17"/>
  <c r="E16"/>
  <c r="E15"/>
  <c r="E14"/>
  <c r="E13"/>
  <c r="E12"/>
  <c r="E11"/>
  <c r="E10"/>
  <c r="E9"/>
  <c r="E8"/>
  <c r="E7"/>
  <c r="E6"/>
  <c r="E5"/>
  <c r="E4"/>
  <c r="E3"/>
  <c r="E2"/>
  <c r="E227" i="3"/>
  <c r="E226"/>
  <c r="E225"/>
  <c r="E224"/>
  <c r="E223"/>
  <c r="E222"/>
  <c r="E221"/>
  <c r="E220"/>
  <c r="E219"/>
  <c r="E218"/>
  <c r="E217"/>
  <c r="E216"/>
  <c r="E215"/>
  <c r="E214"/>
  <c r="E213"/>
  <c r="E212"/>
  <c r="E211"/>
  <c r="E210"/>
  <c r="E209"/>
  <c r="E208"/>
  <c r="E207"/>
  <c r="E206"/>
  <c r="E205"/>
  <c r="E204"/>
  <c r="E203"/>
  <c r="E202"/>
  <c r="E201"/>
  <c r="E200"/>
  <c r="E199"/>
  <c r="E198"/>
  <c r="E197"/>
  <c r="E196"/>
  <c r="E195"/>
  <c r="E194"/>
  <c r="E193"/>
  <c r="E192"/>
  <c r="E191"/>
  <c r="E190"/>
  <c r="E189"/>
  <c r="E188"/>
  <c r="E187"/>
  <c r="E186"/>
  <c r="E185"/>
  <c r="E184"/>
  <c r="E183"/>
  <c r="E182"/>
  <c r="E181"/>
  <c r="E180"/>
  <c r="E179"/>
  <c r="E178"/>
  <c r="E177"/>
  <c r="E176"/>
  <c r="E175"/>
  <c r="E174"/>
  <c r="E173"/>
  <c r="E172"/>
  <c r="E171"/>
  <c r="E170"/>
  <c r="E169"/>
  <c r="E168"/>
  <c r="E167"/>
  <c r="E166"/>
  <c r="E165"/>
  <c r="E164"/>
  <c r="E163"/>
  <c r="E162"/>
  <c r="E161"/>
  <c r="E160"/>
  <c r="E159"/>
  <c r="E158"/>
  <c r="E157"/>
  <c r="E156"/>
  <c r="E155"/>
  <c r="E154"/>
  <c r="E153"/>
  <c r="E152"/>
  <c r="E151"/>
  <c r="E150"/>
  <c r="E149"/>
  <c r="E148"/>
  <c r="E147"/>
  <c r="E146"/>
  <c r="E145"/>
  <c r="E144"/>
  <c r="E143"/>
  <c r="E142"/>
  <c r="E141"/>
  <c r="E140"/>
  <c r="E139"/>
  <c r="E138"/>
  <c r="E137"/>
  <c r="E136"/>
  <c r="E135"/>
  <c r="E134"/>
  <c r="E133"/>
  <c r="E132"/>
  <c r="E131"/>
  <c r="E130"/>
  <c r="E129"/>
  <c r="E128"/>
  <c r="E127"/>
  <c r="E126"/>
  <c r="E125"/>
  <c r="E124"/>
  <c r="E123"/>
  <c r="E122"/>
  <c r="E121"/>
  <c r="E120"/>
  <c r="E119"/>
  <c r="E118"/>
  <c r="E117"/>
  <c r="E116"/>
  <c r="E115"/>
  <c r="E114"/>
  <c r="E113"/>
  <c r="E112"/>
  <c r="E111"/>
  <c r="E110"/>
  <c r="E109"/>
  <c r="E108"/>
  <c r="E107"/>
  <c r="E106"/>
  <c r="E105"/>
  <c r="E104"/>
  <c r="E103"/>
  <c r="E102"/>
  <c r="E101"/>
  <c r="E100"/>
  <c r="E99"/>
  <c r="E98"/>
  <c r="E97"/>
  <c r="E96"/>
  <c r="E95"/>
  <c r="E94"/>
  <c r="E93"/>
  <c r="E92"/>
  <c r="E91"/>
  <c r="E90"/>
  <c r="E89"/>
  <c r="E88"/>
  <c r="E87"/>
  <c r="E86"/>
  <c r="E85"/>
  <c r="E84"/>
  <c r="E83"/>
  <c r="E82"/>
  <c r="E81"/>
  <c r="E80"/>
  <c r="E79"/>
  <c r="E78"/>
  <c r="E77"/>
  <c r="E76"/>
  <c r="E75"/>
  <c r="E74"/>
  <c r="E73"/>
  <c r="E72"/>
  <c r="E71"/>
  <c r="E70"/>
  <c r="E69"/>
  <c r="E68"/>
  <c r="E67"/>
  <c r="E66"/>
  <c r="E65"/>
  <c r="E64"/>
  <c r="E63"/>
  <c r="E62"/>
  <c r="E61"/>
  <c r="E60"/>
  <c r="E59"/>
  <c r="E58"/>
  <c r="E57"/>
  <c r="E56"/>
  <c r="E55"/>
  <c r="E54"/>
  <c r="E53"/>
  <c r="E52"/>
  <c r="E51"/>
  <c r="E50"/>
  <c r="E49"/>
  <c r="E48"/>
  <c r="E47"/>
  <c r="E46"/>
  <c r="E45"/>
  <c r="E44"/>
  <c r="E43"/>
  <c r="E42"/>
  <c r="E41"/>
  <c r="E40"/>
  <c r="E39"/>
  <c r="E38"/>
  <c r="E37"/>
  <c r="E36"/>
  <c r="E35"/>
  <c r="E34"/>
  <c r="E33"/>
  <c r="E32"/>
  <c r="E31"/>
  <c r="E30"/>
  <c r="E29"/>
  <c r="E28"/>
  <c r="E27"/>
  <c r="E26"/>
  <c r="E25"/>
  <c r="E24"/>
  <c r="E23"/>
  <c r="E22"/>
  <c r="E21"/>
  <c r="E20"/>
  <c r="E19"/>
  <c r="E18"/>
  <c r="E17"/>
  <c r="E16"/>
  <c r="E15"/>
  <c r="E14"/>
  <c r="E13"/>
  <c r="E12"/>
  <c r="E11"/>
  <c r="E10"/>
  <c r="E9"/>
  <c r="E8"/>
  <c r="E7"/>
  <c r="E6"/>
  <c r="E5"/>
  <c r="E4"/>
  <c r="E3"/>
  <c r="E2"/>
  <c r="J724" i="2"/>
  <c r="J723"/>
  <c r="J722"/>
  <c r="J721"/>
  <c r="J720"/>
  <c r="J719"/>
  <c r="J718"/>
  <c r="J717"/>
  <c r="J716"/>
  <c r="J715"/>
  <c r="J714"/>
  <c r="J713"/>
  <c r="J712"/>
  <c r="J711"/>
  <c r="J710"/>
  <c r="J709"/>
  <c r="J708"/>
  <c r="J707"/>
  <c r="J706"/>
  <c r="J705"/>
  <c r="J704"/>
  <c r="J703"/>
  <c r="J702"/>
  <c r="J701"/>
  <c r="J700"/>
  <c r="J699"/>
  <c r="J698"/>
  <c r="J697"/>
  <c r="J696"/>
  <c r="J695"/>
  <c r="J694"/>
  <c r="J693"/>
  <c r="J692"/>
  <c r="J691"/>
  <c r="J690"/>
  <c r="J689"/>
  <c r="J688"/>
  <c r="J687"/>
  <c r="J686"/>
  <c r="J685"/>
  <c r="J684"/>
  <c r="J683"/>
  <c r="J682"/>
  <c r="J681"/>
  <c r="J680"/>
  <c r="J679"/>
  <c r="J678"/>
  <c r="J677"/>
  <c r="J676"/>
  <c r="J675"/>
  <c r="J674"/>
  <c r="J673"/>
  <c r="J672"/>
  <c r="J671"/>
  <c r="J670"/>
  <c r="J669"/>
  <c r="J668"/>
  <c r="J667"/>
  <c r="J666"/>
  <c r="J665"/>
  <c r="J664"/>
  <c r="J663"/>
  <c r="J662"/>
  <c r="J661"/>
  <c r="J660"/>
  <c r="J659"/>
  <c r="J658"/>
  <c r="J657"/>
  <c r="J656"/>
  <c r="J655"/>
  <c r="J654"/>
  <c r="J653"/>
  <c r="J652"/>
  <c r="J651"/>
  <c r="J650"/>
  <c r="J649"/>
  <c r="J648"/>
  <c r="J647"/>
  <c r="J646"/>
  <c r="J645"/>
  <c r="J644"/>
  <c r="J643"/>
  <c r="J642"/>
  <c r="J641"/>
  <c r="J640"/>
  <c r="J639"/>
  <c r="J638"/>
  <c r="J637"/>
  <c r="J636"/>
  <c r="J635"/>
  <c r="J634"/>
  <c r="J633"/>
  <c r="J632"/>
  <c r="J631"/>
  <c r="J630"/>
  <c r="J629"/>
  <c r="J628"/>
  <c r="J627"/>
  <c r="J626"/>
  <c r="J625"/>
  <c r="J624"/>
  <c r="J623"/>
  <c r="J622"/>
  <c r="J621"/>
  <c r="J620"/>
  <c r="J619"/>
  <c r="J618"/>
  <c r="J617"/>
  <c r="J616"/>
  <c r="J615"/>
  <c r="J614"/>
  <c r="J613"/>
  <c r="J612"/>
  <c r="J611"/>
  <c r="J610"/>
  <c r="J609"/>
  <c r="J608"/>
  <c r="J607"/>
  <c r="J606"/>
  <c r="J605"/>
  <c r="J604"/>
  <c r="J603"/>
  <c r="J602"/>
  <c r="J601"/>
  <c r="J600"/>
  <c r="J599"/>
  <c r="J598"/>
  <c r="J597"/>
  <c r="J596"/>
  <c r="J595"/>
  <c r="J594"/>
  <c r="J593"/>
  <c r="J592"/>
  <c r="J591"/>
  <c r="J590"/>
  <c r="J589"/>
  <c r="J588"/>
  <c r="J587"/>
  <c r="J586"/>
  <c r="J585"/>
  <c r="J584"/>
  <c r="J583"/>
  <c r="J582"/>
  <c r="J581"/>
  <c r="J580"/>
  <c r="J579"/>
  <c r="J578"/>
  <c r="J577"/>
  <c r="J576"/>
  <c r="J575"/>
  <c r="J574"/>
  <c r="J573"/>
  <c r="J572"/>
  <c r="J571"/>
  <c r="J570"/>
  <c r="J569"/>
  <c r="J568"/>
  <c r="J567"/>
  <c r="J566"/>
  <c r="J565"/>
  <c r="J564"/>
  <c r="J563"/>
  <c r="J562"/>
  <c r="J561"/>
  <c r="J560"/>
  <c r="J559"/>
  <c r="J558"/>
  <c r="J557"/>
  <c r="J556"/>
  <c r="J555"/>
  <c r="J554"/>
  <c r="J553"/>
  <c r="J552"/>
  <c r="J551"/>
  <c r="J550"/>
  <c r="J549"/>
  <c r="J548"/>
  <c r="J547"/>
  <c r="J546"/>
  <c r="J545"/>
  <c r="J544"/>
  <c r="J543"/>
  <c r="J542"/>
  <c r="J541"/>
  <c r="J540"/>
  <c r="J539"/>
  <c r="J538"/>
  <c r="J537"/>
  <c r="J536"/>
  <c r="J535"/>
  <c r="J534"/>
  <c r="J533"/>
  <c r="J532"/>
  <c r="J531"/>
  <c r="J530"/>
  <c r="J529"/>
  <c r="J528"/>
  <c r="J527"/>
  <c r="J526"/>
  <c r="J525"/>
  <c r="J524"/>
  <c r="J523"/>
  <c r="J522"/>
  <c r="J521"/>
  <c r="J520"/>
  <c r="J519"/>
  <c r="J518"/>
  <c r="J517"/>
  <c r="J516"/>
  <c r="J515"/>
  <c r="J514"/>
  <c r="J513"/>
  <c r="J512"/>
  <c r="J511"/>
  <c r="J510"/>
  <c r="J509"/>
  <c r="J508"/>
  <c r="J507"/>
  <c r="J506"/>
  <c r="J505"/>
  <c r="J504"/>
  <c r="J503"/>
  <c r="J502"/>
  <c r="J501"/>
  <c r="J500"/>
  <c r="J499"/>
  <c r="J498"/>
  <c r="J497"/>
  <c r="J496"/>
  <c r="J495"/>
  <c r="J494"/>
  <c r="J493"/>
  <c r="J492"/>
  <c r="J491"/>
  <c r="J490"/>
  <c r="J489"/>
  <c r="J488"/>
  <c r="J487"/>
  <c r="J486"/>
  <c r="J485"/>
  <c r="J484"/>
  <c r="J483"/>
  <c r="J482"/>
  <c r="J481"/>
  <c r="J480"/>
  <c r="J479"/>
  <c r="J478"/>
  <c r="J477"/>
  <c r="J476"/>
  <c r="J475"/>
  <c r="J474"/>
  <c r="J473"/>
  <c r="J472"/>
  <c r="J471"/>
  <c r="J470"/>
  <c r="J469"/>
  <c r="J468"/>
  <c r="J467"/>
  <c r="J466"/>
  <c r="J465"/>
  <c r="J464"/>
  <c r="J463"/>
  <c r="J462"/>
  <c r="J461"/>
  <c r="J460"/>
  <c r="J459"/>
  <c r="J458"/>
  <c r="J457"/>
  <c r="J456"/>
  <c r="J455"/>
  <c r="J454"/>
  <c r="J453"/>
  <c r="J452"/>
  <c r="J451"/>
</calcChain>
</file>

<file path=xl/comments1.xml><?xml version="1.0" encoding="utf-8"?>
<comments xmlns="http://schemas.openxmlformats.org/spreadsheetml/2006/main">
  <authors>
    <author>作者</author>
  </authors>
  <commentList>
    <comment ref="D943" authorId="0">
      <text>
        <r>
          <rPr>
            <b/>
            <sz val="9"/>
            <rFont val="宋体"/>
            <family val="3"/>
            <charset val="134"/>
          </rPr>
          <t>居民举报，在家养狗</t>
        </r>
      </text>
    </comment>
  </commentList>
</comments>
</file>

<file path=xl/sharedStrings.xml><?xml version="1.0" encoding="utf-8"?>
<sst xmlns="http://schemas.openxmlformats.org/spreadsheetml/2006/main" count="7946" uniqueCount="1521">
  <si>
    <t>序号</t>
  </si>
  <si>
    <t>年度</t>
  </si>
  <si>
    <t>发放
经手人</t>
  </si>
  <si>
    <t>姓名</t>
  </si>
  <si>
    <t>住址</t>
  </si>
  <si>
    <t>家庭
人数</t>
  </si>
  <si>
    <t>享受
补助人数</t>
  </si>
  <si>
    <t>补助金额</t>
  </si>
  <si>
    <t>拨付依据</t>
  </si>
  <si>
    <t>发放
形式</t>
  </si>
  <si>
    <t>拨付
时间</t>
  </si>
  <si>
    <t>李文慧</t>
  </si>
  <si>
    <t>乔磊</t>
  </si>
  <si>
    <t>银行发放</t>
  </si>
  <si>
    <t>黄利星</t>
  </si>
  <si>
    <t>李勇</t>
  </si>
  <si>
    <t>曾鹏</t>
  </si>
  <si>
    <t>张锦凤</t>
  </si>
  <si>
    <t>钟晓玲</t>
  </si>
  <si>
    <t>刘熙</t>
  </si>
  <si>
    <t>金峰</t>
  </si>
  <si>
    <t>刘世介</t>
  </si>
  <si>
    <t>杨梅</t>
  </si>
  <si>
    <t>郭嘉伟</t>
  </si>
  <si>
    <t>江竞涵</t>
  </si>
  <si>
    <t>李安顺</t>
  </si>
  <si>
    <t>马超</t>
  </si>
  <si>
    <t>陈胜华</t>
  </si>
  <si>
    <t>丁家晖</t>
  </si>
  <si>
    <t>郭沫齐</t>
  </si>
  <si>
    <t>黄圆媛</t>
  </si>
  <si>
    <t>李响</t>
  </si>
  <si>
    <t>刘清义</t>
  </si>
  <si>
    <t>皮沪汉</t>
  </si>
  <si>
    <t>席爱军</t>
  </si>
  <si>
    <t>余炳胜</t>
  </si>
  <si>
    <t>张辉</t>
  </si>
  <si>
    <t>刘爱容</t>
  </si>
  <si>
    <t>吴洪亮</t>
  </si>
  <si>
    <t>陈强胜</t>
  </si>
  <si>
    <t>李扬</t>
  </si>
  <si>
    <t>吕春秀</t>
  </si>
  <si>
    <t>邱丹</t>
  </si>
  <si>
    <t>熊鹰</t>
  </si>
  <si>
    <t>赵凌</t>
  </si>
  <si>
    <t>孙朝晖</t>
  </si>
  <si>
    <t>徐又军</t>
  </si>
  <si>
    <t>尹健</t>
  </si>
  <si>
    <t>代文成</t>
  </si>
  <si>
    <t>范鹏飞</t>
  </si>
  <si>
    <t>高英平</t>
  </si>
  <si>
    <t>黄芳</t>
  </si>
  <si>
    <t>黄先贵</t>
  </si>
  <si>
    <t>江春梅</t>
  </si>
  <si>
    <t>江全汉</t>
  </si>
  <si>
    <t>蒋雪岑</t>
  </si>
  <si>
    <t>李建华</t>
  </si>
  <si>
    <t>邱建利</t>
  </si>
  <si>
    <t>余波</t>
  </si>
  <si>
    <t>张双喜</t>
  </si>
  <si>
    <t>钟乎昶</t>
  </si>
  <si>
    <t>钟乎旭</t>
  </si>
  <si>
    <t>晋铮</t>
  </si>
  <si>
    <t>杨敏</t>
  </si>
  <si>
    <t>艾长江</t>
  </si>
  <si>
    <t>何文</t>
  </si>
  <si>
    <t>洪波</t>
  </si>
  <si>
    <t>琚海涛</t>
  </si>
  <si>
    <t>罗晓亮</t>
  </si>
  <si>
    <t>邵定涛</t>
  </si>
  <si>
    <t>石栋</t>
  </si>
  <si>
    <t>佟磊</t>
  </si>
  <si>
    <t>王刚正</t>
  </si>
  <si>
    <t>王珺</t>
  </si>
  <si>
    <t>王忠敬</t>
  </si>
  <si>
    <t>闫春豫</t>
  </si>
  <si>
    <t>张玲</t>
  </si>
  <si>
    <t>陈倩</t>
  </si>
  <si>
    <t>程新华</t>
  </si>
  <si>
    <t>邓建刚</t>
  </si>
  <si>
    <t>董建军</t>
  </si>
  <si>
    <t>方凌</t>
  </si>
  <si>
    <t>胡敏</t>
  </si>
  <si>
    <t>李香龙</t>
  </si>
  <si>
    <t>彭雪松</t>
  </si>
  <si>
    <t>邵腊英</t>
  </si>
  <si>
    <t>沈彪</t>
  </si>
  <si>
    <t>谭海峰</t>
  </si>
  <si>
    <t>吴胜平</t>
  </si>
  <si>
    <t>吴祥华</t>
  </si>
  <si>
    <t>张文娟</t>
  </si>
  <si>
    <t>赵骏</t>
  </si>
  <si>
    <t>余元元</t>
  </si>
  <si>
    <t>杨敢冲</t>
  </si>
  <si>
    <t>胡汪洁</t>
  </si>
  <si>
    <t>赵庆岗</t>
  </si>
  <si>
    <t>杨宏伟</t>
  </si>
  <si>
    <t>王汉生</t>
  </si>
  <si>
    <t>王奔</t>
  </si>
  <si>
    <t>叶强国</t>
  </si>
  <si>
    <t>易传蓉</t>
  </si>
  <si>
    <t>王保安</t>
  </si>
  <si>
    <t>韩照辉</t>
  </si>
  <si>
    <t>黎明</t>
  </si>
  <si>
    <t>林桂如</t>
  </si>
  <si>
    <t>刘雪燕</t>
  </si>
  <si>
    <t>陆祺</t>
  </si>
  <si>
    <t>吴农</t>
  </si>
  <si>
    <t>任琳</t>
  </si>
  <si>
    <t>李翔</t>
  </si>
  <si>
    <t>陈勇樟</t>
  </si>
  <si>
    <t>董元珍</t>
  </si>
  <si>
    <t>冯凯</t>
  </si>
  <si>
    <t>杨晓阳</t>
  </si>
  <si>
    <t>陈春梅</t>
  </si>
  <si>
    <t>陈远平</t>
  </si>
  <si>
    <t>李成生</t>
  </si>
  <si>
    <t>李静</t>
  </si>
  <si>
    <t>刘俊成</t>
  </si>
  <si>
    <t>万俊龙</t>
  </si>
  <si>
    <t>郑国喜</t>
  </si>
  <si>
    <t>胡昊</t>
  </si>
  <si>
    <t>刘波</t>
  </si>
  <si>
    <t>陈杰</t>
  </si>
  <si>
    <t>陈又来</t>
  </si>
  <si>
    <t>段战虎</t>
  </si>
  <si>
    <t>陈爱群</t>
  </si>
  <si>
    <t>高俊芳</t>
  </si>
  <si>
    <t>何忠祥</t>
  </si>
  <si>
    <t>胡根玲</t>
  </si>
  <si>
    <t>胡絮</t>
  </si>
  <si>
    <t>靳锦</t>
  </si>
  <si>
    <t>黎淑民</t>
  </si>
  <si>
    <t>李朝霞</t>
  </si>
  <si>
    <t>李铭轩</t>
  </si>
  <si>
    <t>刘正涛</t>
  </si>
  <si>
    <t>马建红</t>
  </si>
  <si>
    <t>马义哲</t>
  </si>
  <si>
    <t>任朝</t>
  </si>
  <si>
    <t>邵胜利</t>
  </si>
  <si>
    <t>万小斌</t>
  </si>
  <si>
    <t>肖祥</t>
  </si>
  <si>
    <t>熊伯琴</t>
  </si>
  <si>
    <t>杨汉华</t>
  </si>
  <si>
    <t>杨瑞梅</t>
  </si>
  <si>
    <t>张健</t>
  </si>
  <si>
    <t>张仲琪</t>
  </si>
  <si>
    <t>李佩</t>
  </si>
  <si>
    <t>王芳</t>
  </si>
  <si>
    <t>高成文</t>
  </si>
  <si>
    <t>金子慧</t>
  </si>
  <si>
    <t>蔡训华</t>
  </si>
  <si>
    <t>闵玲</t>
  </si>
  <si>
    <t>陈扣柳</t>
  </si>
  <si>
    <t>焦婷</t>
  </si>
  <si>
    <t>蔡伟</t>
  </si>
  <si>
    <t>安银生</t>
  </si>
  <si>
    <t>胡洪涛</t>
  </si>
  <si>
    <t>赖阳</t>
  </si>
  <si>
    <t>刘君</t>
  </si>
  <si>
    <t>宋晶晶</t>
  </si>
  <si>
    <t>肖爽</t>
  </si>
  <si>
    <t>徐桂华</t>
  </si>
  <si>
    <t>周丹妮</t>
  </si>
  <si>
    <t>刘庆红</t>
  </si>
  <si>
    <t>杨红兵</t>
  </si>
  <si>
    <t>陈旻</t>
  </si>
  <si>
    <t>裴丽芸</t>
  </si>
  <si>
    <t>戚伦斌</t>
  </si>
  <si>
    <t>袁颖</t>
  </si>
  <si>
    <t>张洪</t>
  </si>
  <si>
    <t>周永红</t>
  </si>
  <si>
    <t>杨茜</t>
  </si>
  <si>
    <t>林瑜</t>
  </si>
  <si>
    <t>郭珂</t>
  </si>
  <si>
    <t>李竟</t>
  </si>
  <si>
    <t>刘光武</t>
  </si>
  <si>
    <t>芦磊</t>
  </si>
  <si>
    <t>杨圆圆</t>
  </si>
  <si>
    <t>张海龙</t>
  </si>
  <si>
    <t>张曌</t>
  </si>
  <si>
    <t>朱玉林</t>
  </si>
  <si>
    <t>刘中义</t>
  </si>
  <si>
    <t>李康军</t>
  </si>
  <si>
    <t>盛荣</t>
  </si>
  <si>
    <t>吴继坤</t>
  </si>
  <si>
    <t>吴逸远</t>
  </si>
  <si>
    <t>熊静纹</t>
  </si>
  <si>
    <t>符贝贝</t>
  </si>
  <si>
    <t>范玲</t>
  </si>
  <si>
    <t>何斌</t>
  </si>
  <si>
    <t>胡峥</t>
  </si>
  <si>
    <t>江太浩</t>
  </si>
  <si>
    <t>江蔚</t>
  </si>
  <si>
    <t>李凤兰</t>
  </si>
  <si>
    <t>李荣浩</t>
  </si>
  <si>
    <t>罗长南</t>
  </si>
  <si>
    <t>吴红军</t>
  </si>
  <si>
    <t>吴泽洲</t>
  </si>
  <si>
    <t>伍晓红</t>
  </si>
  <si>
    <t>严建云</t>
  </si>
  <si>
    <t>袁海波</t>
  </si>
  <si>
    <t>张琼</t>
  </si>
  <si>
    <t>黄林</t>
  </si>
  <si>
    <t>何丽丽</t>
  </si>
  <si>
    <t>代茂章</t>
  </si>
  <si>
    <t>朱幼清</t>
  </si>
  <si>
    <t>唐萍</t>
  </si>
  <si>
    <t>吴林</t>
  </si>
  <si>
    <t>唐毅</t>
  </si>
  <si>
    <t>李军</t>
  </si>
  <si>
    <t>武民政规[2014]3号</t>
  </si>
  <si>
    <t>彭曼莉</t>
  </si>
  <si>
    <t>王俊飞</t>
  </si>
  <si>
    <t>蔡静</t>
  </si>
  <si>
    <t>郭立</t>
  </si>
  <si>
    <t>黄翔</t>
  </si>
  <si>
    <t>罗罡</t>
  </si>
  <si>
    <t>戴世敏</t>
  </si>
  <si>
    <t>冯成</t>
  </si>
  <si>
    <t>李谦</t>
  </si>
  <si>
    <t>王素珍</t>
  </si>
  <si>
    <t>陈燕</t>
  </si>
  <si>
    <t>邓昌华</t>
  </si>
  <si>
    <t>李琳</t>
  </si>
  <si>
    <t>杨崇武</t>
  </si>
  <si>
    <t>陈汉荣</t>
  </si>
  <si>
    <t>刘国富</t>
  </si>
  <si>
    <t>鲁亦乐</t>
  </si>
  <si>
    <t>邱媛玥</t>
  </si>
  <si>
    <t>苏后超</t>
  </si>
  <si>
    <t>许天源</t>
  </si>
  <si>
    <t>余道仁</t>
  </si>
  <si>
    <t>程培文</t>
  </si>
  <si>
    <t>胡贵</t>
  </si>
  <si>
    <t>胡晓婧</t>
  </si>
  <si>
    <t>文力</t>
  </si>
  <si>
    <t>熊均</t>
  </si>
  <si>
    <t>杨静</t>
  </si>
  <si>
    <t>孙婷</t>
  </si>
  <si>
    <t>昌玥</t>
  </si>
  <si>
    <t>陈德基</t>
  </si>
  <si>
    <t>陈胜辉</t>
  </si>
  <si>
    <t>范鼎</t>
  </si>
  <si>
    <t>梁洪波</t>
  </si>
  <si>
    <t>刘庆涛</t>
  </si>
  <si>
    <t>鲁娟</t>
  </si>
  <si>
    <t>潘真同</t>
  </si>
  <si>
    <t>王胜强</t>
  </si>
  <si>
    <t>余江</t>
  </si>
  <si>
    <t>张谷英</t>
  </si>
  <si>
    <t>常林杰</t>
  </si>
  <si>
    <t>陈海滨</t>
  </si>
  <si>
    <t>高予梅</t>
  </si>
  <si>
    <t>黄胜</t>
  </si>
  <si>
    <t>李娜</t>
  </si>
  <si>
    <t>王冠东</t>
  </si>
  <si>
    <t>许伟娥</t>
  </si>
  <si>
    <t>朱晚霞</t>
  </si>
  <si>
    <t>丁玲</t>
  </si>
  <si>
    <t>董立新</t>
  </si>
  <si>
    <t>董晓薇</t>
  </si>
  <si>
    <t>樊哲平</t>
  </si>
  <si>
    <t>付明</t>
  </si>
  <si>
    <t>韩少荣</t>
  </si>
  <si>
    <t>郝运生</t>
  </si>
  <si>
    <t>黄道曦</t>
  </si>
  <si>
    <t>李凤珠</t>
  </si>
  <si>
    <t>李文胜</t>
  </si>
  <si>
    <t>梁涛</t>
  </si>
  <si>
    <t>刘满枝</t>
  </si>
  <si>
    <t>彭九大</t>
  </si>
  <si>
    <t>舒帮兰</t>
  </si>
  <si>
    <t>唐芳</t>
  </si>
  <si>
    <t>汪磊</t>
  </si>
  <si>
    <t>徐芊</t>
  </si>
  <si>
    <t>阳光</t>
  </si>
  <si>
    <t>杨成林</t>
  </si>
  <si>
    <t>赵志钦</t>
  </si>
  <si>
    <t>周莉</t>
  </si>
  <si>
    <t>朱红霖</t>
  </si>
  <si>
    <t>朱元康</t>
  </si>
  <si>
    <t>艾望生</t>
  </si>
  <si>
    <t>陈德凤</t>
  </si>
  <si>
    <t>程文伯</t>
  </si>
  <si>
    <t>方庆群</t>
  </si>
  <si>
    <t>黄斌</t>
  </si>
  <si>
    <t>匡琦</t>
  </si>
  <si>
    <t>廖葵</t>
  </si>
  <si>
    <t>林远邨</t>
  </si>
  <si>
    <t>刘彩霞</t>
  </si>
  <si>
    <t>陆晓丹</t>
  </si>
  <si>
    <t>罗小华</t>
  </si>
  <si>
    <t>容陶</t>
  </si>
  <si>
    <t>孙光日</t>
  </si>
  <si>
    <t>王家新</t>
  </si>
  <si>
    <t>王凯</t>
  </si>
  <si>
    <t>王孟雷</t>
  </si>
  <si>
    <t>吴汉生</t>
  </si>
  <si>
    <t>夏德辉</t>
  </si>
  <si>
    <t>许良</t>
  </si>
  <si>
    <t>许晓隆</t>
  </si>
  <si>
    <t>张丽</t>
  </si>
  <si>
    <t>张乃尧</t>
  </si>
  <si>
    <t>张楠</t>
  </si>
  <si>
    <t>诸广</t>
  </si>
  <si>
    <t>邹涛涛</t>
  </si>
  <si>
    <t>黄定红</t>
  </si>
  <si>
    <t>曾宪春</t>
  </si>
  <si>
    <t>陈钢</t>
  </si>
  <si>
    <t>陈辉</t>
  </si>
  <si>
    <t>冯坚</t>
  </si>
  <si>
    <t>黄明</t>
  </si>
  <si>
    <t>李丽娟</t>
  </si>
  <si>
    <t>鲁泽涛</t>
  </si>
  <si>
    <t>裴志刚</t>
  </si>
  <si>
    <t>秦耕</t>
  </si>
  <si>
    <t>奚杨春</t>
  </si>
  <si>
    <t>谢军</t>
  </si>
  <si>
    <t>谢欣</t>
  </si>
  <si>
    <t>徐建平</t>
  </si>
  <si>
    <t>严家顺</t>
  </si>
  <si>
    <t>张宝荣</t>
  </si>
  <si>
    <t>张同兴</t>
  </si>
  <si>
    <t>张翔</t>
  </si>
  <si>
    <t>段先意</t>
  </si>
  <si>
    <t>陈静</t>
  </si>
  <si>
    <t>董立明</t>
  </si>
  <si>
    <t>陆宁</t>
  </si>
  <si>
    <t>宋凯</t>
  </si>
  <si>
    <t>王澜</t>
  </si>
  <si>
    <t>吴连山</t>
  </si>
  <si>
    <t>张银冬</t>
  </si>
  <si>
    <t>周玲</t>
  </si>
  <si>
    <t>陈德平</t>
  </si>
  <si>
    <t>付敏</t>
  </si>
  <si>
    <t>傅立新</t>
  </si>
  <si>
    <t>桂习胜</t>
  </si>
  <si>
    <t>郭秀云</t>
  </si>
  <si>
    <t>黄飞</t>
  </si>
  <si>
    <t>李曼</t>
  </si>
  <si>
    <t>李绪元</t>
  </si>
  <si>
    <t>潘利群</t>
  </si>
  <si>
    <t>潘望亭</t>
  </si>
  <si>
    <t>乔甜媛</t>
  </si>
  <si>
    <t>吴建民</t>
  </si>
  <si>
    <t>肖喻</t>
  </si>
  <si>
    <t>徐云伟</t>
  </si>
  <si>
    <t>严安群</t>
  </si>
  <si>
    <t>阳顺清</t>
  </si>
  <si>
    <t>张波</t>
  </si>
  <si>
    <t>张云</t>
  </si>
  <si>
    <t>张忠明</t>
  </si>
  <si>
    <t>赵凤香</t>
  </si>
  <si>
    <t>周晓</t>
  </si>
  <si>
    <t>龚波</t>
  </si>
  <si>
    <t>廖春良</t>
  </si>
  <si>
    <t>杨苏</t>
  </si>
  <si>
    <t>乔蕾</t>
  </si>
  <si>
    <t>杨明亮</t>
  </si>
  <si>
    <t>陈丁</t>
  </si>
  <si>
    <t>陈思吉</t>
  </si>
  <si>
    <t>胡向志</t>
  </si>
  <si>
    <t>黄文</t>
  </si>
  <si>
    <t>栾桂枝</t>
  </si>
  <si>
    <t>童玮宸</t>
  </si>
  <si>
    <t>王道英</t>
  </si>
  <si>
    <t>王伟</t>
  </si>
  <si>
    <t>吴超</t>
  </si>
  <si>
    <t>熊磊</t>
  </si>
  <si>
    <t>徐昌玉</t>
  </si>
  <si>
    <t>张华明</t>
  </si>
  <si>
    <t>张汝萍</t>
  </si>
  <si>
    <t>蔡明旺</t>
  </si>
  <si>
    <t>冯彪</t>
  </si>
  <si>
    <t>冯伟</t>
  </si>
  <si>
    <t>何宜倩</t>
  </si>
  <si>
    <t>黄超明</t>
  </si>
  <si>
    <t>柯一民</t>
  </si>
  <si>
    <t>阮俊</t>
  </si>
  <si>
    <t>王纯</t>
  </si>
  <si>
    <t>王琪</t>
  </si>
  <si>
    <t>王向东</t>
  </si>
  <si>
    <t>余锦汉</t>
  </si>
  <si>
    <t>张博</t>
  </si>
  <si>
    <t>张慧</t>
  </si>
  <si>
    <t>周勇</t>
  </si>
  <si>
    <t>邹范君</t>
  </si>
  <si>
    <t>曾绍建</t>
  </si>
  <si>
    <t>陈清阶</t>
  </si>
  <si>
    <t>董俊萍</t>
  </si>
  <si>
    <t>段炼</t>
  </si>
  <si>
    <t>高艳</t>
  </si>
  <si>
    <t>胡吉</t>
  </si>
  <si>
    <t>胡轶</t>
  </si>
  <si>
    <t>黄萍</t>
  </si>
  <si>
    <t>李建丽</t>
  </si>
  <si>
    <t>李克章</t>
  </si>
  <si>
    <t>李欣</t>
  </si>
  <si>
    <t>梁贵阳</t>
  </si>
  <si>
    <t>王京</t>
  </si>
  <si>
    <t>王霜</t>
  </si>
  <si>
    <t>王勇</t>
  </si>
  <si>
    <t>严贵芳</t>
  </si>
  <si>
    <t>杨玉芳</t>
  </si>
  <si>
    <t>余俊</t>
  </si>
  <si>
    <t>张琳</t>
  </si>
  <si>
    <t>张鋆炜</t>
  </si>
  <si>
    <t>周欣悦</t>
  </si>
  <si>
    <t>江玉兰</t>
  </si>
  <si>
    <t>罗爱军</t>
  </si>
  <si>
    <t>王家荣</t>
  </si>
  <si>
    <t>朱长惠</t>
  </si>
  <si>
    <t>陈建华</t>
  </si>
  <si>
    <t>冯宏</t>
  </si>
  <si>
    <t>付荣</t>
  </si>
  <si>
    <t>付喻</t>
  </si>
  <si>
    <t>彭先元</t>
  </si>
  <si>
    <t>陶娅丽</t>
  </si>
  <si>
    <t>王思源</t>
  </si>
  <si>
    <t>徐晶晶</t>
  </si>
  <si>
    <t>严海燕</t>
  </si>
  <si>
    <t>姚静</t>
  </si>
  <si>
    <t>张松</t>
  </si>
  <si>
    <t>曹文庄</t>
  </si>
  <si>
    <t>甘娇娇</t>
  </si>
  <si>
    <t>高丹</t>
  </si>
  <si>
    <t>胡雅娟</t>
  </si>
  <si>
    <t>李方喜</t>
  </si>
  <si>
    <t>刘鑫</t>
  </si>
  <si>
    <t>吴昌伟</t>
  </si>
  <si>
    <t>夏娟</t>
  </si>
  <si>
    <t>向燕</t>
  </si>
  <si>
    <t>熊槐英</t>
  </si>
  <si>
    <t>徐三桃</t>
  </si>
  <si>
    <t>朱恒</t>
  </si>
  <si>
    <t>段动美</t>
  </si>
  <si>
    <t>方国军</t>
  </si>
  <si>
    <t>张靖</t>
  </si>
  <si>
    <t>张文君</t>
  </si>
  <si>
    <t>朱辉</t>
  </si>
  <si>
    <t>朱艳</t>
  </si>
  <si>
    <t>朱有胜</t>
  </si>
  <si>
    <t>陈春光</t>
  </si>
  <si>
    <t>戴喜花</t>
  </si>
  <si>
    <t>度莹真</t>
  </si>
  <si>
    <t>付京</t>
  </si>
  <si>
    <t>管小玲</t>
  </si>
  <si>
    <t>郭莎莎</t>
  </si>
  <si>
    <t>李喆</t>
  </si>
  <si>
    <t>芦翔骏</t>
  </si>
  <si>
    <t>闾静</t>
  </si>
  <si>
    <t>阮斌</t>
  </si>
  <si>
    <t>谭智鹏</t>
  </si>
  <si>
    <t>尹洪疆</t>
  </si>
  <si>
    <t>张锦秋</t>
  </si>
  <si>
    <t>余思琳</t>
  </si>
  <si>
    <t>骆晓婷</t>
  </si>
  <si>
    <t>汪冬梅</t>
  </si>
  <si>
    <t>王  琳</t>
  </si>
  <si>
    <t>胡华先</t>
  </si>
  <si>
    <t>叶德友</t>
  </si>
  <si>
    <t>邓峰</t>
  </si>
  <si>
    <t>余胜利</t>
  </si>
  <si>
    <t>李霞</t>
  </si>
  <si>
    <t>张晓霞</t>
  </si>
  <si>
    <t>张春玉</t>
  </si>
  <si>
    <t>万佳萍</t>
  </si>
  <si>
    <t>徐涛</t>
  </si>
  <si>
    <t>周秋香</t>
  </si>
  <si>
    <t>唐望</t>
  </si>
  <si>
    <t>彭学海</t>
  </si>
  <si>
    <t>熊腊清</t>
  </si>
  <si>
    <t>郑利红</t>
  </si>
  <si>
    <t>徐久兵</t>
  </si>
  <si>
    <t>杨嘉惠</t>
  </si>
  <si>
    <t>荆京</t>
  </si>
  <si>
    <t>陈俊麟</t>
  </si>
  <si>
    <t>陈俊虹</t>
  </si>
  <si>
    <t>赵先胜</t>
  </si>
  <si>
    <t>廖华春</t>
  </si>
  <si>
    <t>童桂英</t>
  </si>
  <si>
    <t>朱红英</t>
  </si>
  <si>
    <t>雷银环</t>
  </si>
  <si>
    <t>伊志平</t>
  </si>
  <si>
    <t>伊智勇</t>
  </si>
  <si>
    <t>王玥</t>
  </si>
  <si>
    <t>王秋萍</t>
  </si>
  <si>
    <t>王践</t>
  </si>
  <si>
    <t>袁建文</t>
  </si>
  <si>
    <t>肖融</t>
  </si>
  <si>
    <t>方薇</t>
  </si>
  <si>
    <t>李新梅</t>
  </si>
  <si>
    <t>肖娟</t>
  </si>
  <si>
    <t>刘元红</t>
  </si>
  <si>
    <t>邵启发</t>
  </si>
  <si>
    <t>胡汉珍</t>
  </si>
  <si>
    <t>黄德凤</t>
  </si>
  <si>
    <t>卢俊平</t>
  </si>
  <si>
    <t xml:space="preserve">李欣 </t>
  </si>
  <si>
    <t>陈鹏</t>
  </si>
  <si>
    <t>项征</t>
  </si>
  <si>
    <t>李全洪</t>
  </si>
  <si>
    <t>肖畅</t>
  </si>
  <si>
    <t>廖玉莲</t>
  </si>
  <si>
    <t>闾夏芬</t>
  </si>
  <si>
    <t>郑银秀</t>
  </si>
  <si>
    <t>王少华</t>
  </si>
  <si>
    <t>王 萍</t>
  </si>
  <si>
    <t>马云强</t>
  </si>
  <si>
    <t>戴建新</t>
  </si>
  <si>
    <t>潘慧</t>
  </si>
  <si>
    <t>杨汉桥</t>
  </si>
  <si>
    <t>高克会</t>
  </si>
  <si>
    <t>方辉</t>
  </si>
  <si>
    <t>赵金</t>
  </si>
  <si>
    <t>金春莉</t>
  </si>
  <si>
    <t>罗静</t>
  </si>
  <si>
    <t>姚惠香</t>
  </si>
  <si>
    <t>张国梁</t>
  </si>
  <si>
    <t>胡光军</t>
  </si>
  <si>
    <t>蔡威</t>
  </si>
  <si>
    <t>杨淑芬</t>
  </si>
  <si>
    <t>罗海胜</t>
  </si>
  <si>
    <t>黄媚</t>
  </si>
  <si>
    <t>邹勇</t>
  </si>
  <si>
    <t>余建祥</t>
  </si>
  <si>
    <t>方章齐</t>
  </si>
  <si>
    <t>吕静</t>
  </si>
  <si>
    <t>王萍</t>
  </si>
  <si>
    <t>潘亮</t>
  </si>
  <si>
    <t>王锦娣</t>
  </si>
  <si>
    <t>李学顺</t>
  </si>
  <si>
    <t>程英</t>
  </si>
  <si>
    <t>崔卫国</t>
  </si>
  <si>
    <t>冯春芝</t>
  </si>
  <si>
    <t>陈光银</t>
  </si>
  <si>
    <t>宋棉祖</t>
  </si>
  <si>
    <t>汪江汉</t>
  </si>
  <si>
    <t>吴继伟</t>
  </si>
  <si>
    <t>唐玉玲</t>
  </si>
  <si>
    <t>杨庆秋</t>
  </si>
  <si>
    <t>王忠明</t>
  </si>
  <si>
    <t>张莉</t>
  </si>
  <si>
    <t>秦小文</t>
  </si>
  <si>
    <t>王茂松</t>
  </si>
  <si>
    <t>顾望新</t>
  </si>
  <si>
    <t>钱娜</t>
  </si>
  <si>
    <t>张基胜</t>
  </si>
  <si>
    <t>匡惠芳</t>
  </si>
  <si>
    <t>姚万春</t>
  </si>
  <si>
    <t>吴俊莉</t>
  </si>
  <si>
    <t>刘中柱</t>
  </si>
  <si>
    <t>周德元</t>
  </si>
  <si>
    <t>邹光跃</t>
  </si>
  <si>
    <t>吴明智</t>
  </si>
  <si>
    <t>张斌</t>
  </si>
  <si>
    <t>万涛</t>
  </si>
  <si>
    <t>罗大顺</t>
  </si>
  <si>
    <t>陆仙姣</t>
  </si>
  <si>
    <t>胡治斌</t>
  </si>
  <si>
    <t>李洪涛</t>
  </si>
  <si>
    <t>祝友学</t>
  </si>
  <si>
    <t>江华</t>
  </si>
  <si>
    <t>陈新姣</t>
  </si>
  <si>
    <t>刘秀英</t>
  </si>
  <si>
    <t>火敏</t>
  </si>
  <si>
    <t>陈卫东</t>
  </si>
  <si>
    <t>罗涛</t>
  </si>
  <si>
    <t>安文胜</t>
  </si>
  <si>
    <t>李册斌</t>
  </si>
  <si>
    <t>梁述强</t>
  </si>
  <si>
    <t>张富国</t>
  </si>
  <si>
    <t>何建武</t>
  </si>
  <si>
    <t>陈火生</t>
  </si>
  <si>
    <t>罗兴伟</t>
  </si>
  <si>
    <t>罗燕</t>
  </si>
  <si>
    <t>刘汉桥</t>
  </si>
  <si>
    <t>吴君</t>
  </si>
  <si>
    <t>杜忠华</t>
  </si>
  <si>
    <t>刘德松</t>
  </si>
  <si>
    <t>陈飞</t>
  </si>
  <si>
    <t>程智勇</t>
  </si>
  <si>
    <t>蔡小平</t>
  </si>
  <si>
    <t>黄玲</t>
  </si>
  <si>
    <t>赵丽华</t>
  </si>
  <si>
    <t>程德民</t>
  </si>
  <si>
    <t>解珍厚</t>
  </si>
  <si>
    <t>陈小运</t>
  </si>
  <si>
    <t>熊裕东</t>
  </si>
  <si>
    <t>陈四建</t>
  </si>
  <si>
    <t>肖万国</t>
  </si>
  <si>
    <t>王鑫章</t>
  </si>
  <si>
    <t>李云松</t>
  </si>
  <si>
    <t>肖涛</t>
  </si>
  <si>
    <t>黎淑娟</t>
  </si>
  <si>
    <t>赵潘</t>
  </si>
  <si>
    <t>朱志强</t>
  </si>
  <si>
    <t>李裕汉</t>
  </si>
  <si>
    <t>田建斌</t>
  </si>
  <si>
    <t>白珍连</t>
  </si>
  <si>
    <t>胡垒</t>
  </si>
  <si>
    <t>姜华红</t>
  </si>
  <si>
    <t>吴春华</t>
  </si>
  <si>
    <t>刘克龙</t>
  </si>
  <si>
    <t>肖艳群</t>
  </si>
  <si>
    <t>曾庆会</t>
  </si>
  <si>
    <t>李萍</t>
  </si>
  <si>
    <t>肖祖民</t>
  </si>
  <si>
    <t>张方斌</t>
  </si>
  <si>
    <t>方意</t>
  </si>
  <si>
    <t>郭久毅</t>
  </si>
  <si>
    <t>蔡昌明</t>
  </si>
  <si>
    <t>钱国胜</t>
  </si>
  <si>
    <t>王菊珍</t>
  </si>
  <si>
    <t>贺立清</t>
  </si>
  <si>
    <t>左宜琪</t>
  </si>
  <si>
    <t>胡元红</t>
  </si>
  <si>
    <t>钟山成</t>
  </si>
  <si>
    <t>李定华</t>
  </si>
  <si>
    <t>李华辉</t>
  </si>
  <si>
    <t>李江桥</t>
  </si>
  <si>
    <t>余志兴</t>
  </si>
  <si>
    <t>赵佐群</t>
  </si>
  <si>
    <t>袁传旺</t>
  </si>
  <si>
    <t>朱能武</t>
  </si>
  <si>
    <t>兰有强</t>
  </si>
  <si>
    <t>薛忠强</t>
  </si>
  <si>
    <t>雷同春</t>
  </si>
  <si>
    <t>李红顺</t>
  </si>
  <si>
    <t>龙汉刚</t>
  </si>
  <si>
    <t>熊桂兰</t>
  </si>
  <si>
    <t>黄伟</t>
  </si>
  <si>
    <t>韩福生</t>
  </si>
  <si>
    <t>邓方</t>
  </si>
  <si>
    <t>张顺意</t>
  </si>
  <si>
    <t>彭泽斌</t>
  </si>
  <si>
    <t>孙敏</t>
  </si>
  <si>
    <t>胡俊</t>
  </si>
  <si>
    <t>蔡先荣</t>
  </si>
  <si>
    <t>周菊香</t>
  </si>
  <si>
    <t>刘俊梅</t>
  </si>
  <si>
    <t>肖辉</t>
  </si>
  <si>
    <t>李强</t>
  </si>
  <si>
    <t>杨懋君</t>
  </si>
  <si>
    <t>马冬生</t>
  </si>
  <si>
    <t>韩建国</t>
  </si>
  <si>
    <t>周东</t>
  </si>
  <si>
    <t>刘辉</t>
  </si>
  <si>
    <t>夏柏汉</t>
  </si>
  <si>
    <t>羊持</t>
  </si>
  <si>
    <t>鲁文</t>
  </si>
  <si>
    <t>周耀华</t>
  </si>
  <si>
    <t>周贝贝</t>
  </si>
  <si>
    <t>江玲</t>
  </si>
  <si>
    <t>尹国卿</t>
  </si>
  <si>
    <t>邓定华</t>
  </si>
  <si>
    <t>陈希珍</t>
  </si>
  <si>
    <t>徐汉琴</t>
  </si>
  <si>
    <t>项建斌</t>
  </si>
  <si>
    <t>姚亿顺</t>
  </si>
  <si>
    <t>周晓晓</t>
  </si>
  <si>
    <t>周永娣</t>
  </si>
  <si>
    <t>熊革命</t>
  </si>
  <si>
    <t>郭晓东</t>
  </si>
  <si>
    <t>朱光华</t>
  </si>
  <si>
    <t>刘彬</t>
  </si>
  <si>
    <t>张福新</t>
  </si>
  <si>
    <t>谢正国</t>
  </si>
  <si>
    <t>蒋真珍</t>
  </si>
  <si>
    <t>丁霞</t>
  </si>
  <si>
    <t>许自范</t>
  </si>
  <si>
    <t>黄志强</t>
  </si>
  <si>
    <t>闵征菠</t>
  </si>
  <si>
    <t>童安新</t>
  </si>
  <si>
    <t>黄正龙</t>
  </si>
  <si>
    <t>邓义飞</t>
  </si>
  <si>
    <t>哈列娜</t>
  </si>
  <si>
    <t>凌红</t>
  </si>
  <si>
    <t>姚丽霞</t>
  </si>
  <si>
    <t>张翕超</t>
  </si>
  <si>
    <t>江五元</t>
  </si>
  <si>
    <t>简凌</t>
  </si>
  <si>
    <t>沈翔</t>
  </si>
  <si>
    <t>武金琴</t>
  </si>
  <si>
    <t>曹宇轩</t>
  </si>
  <si>
    <t>王卫平</t>
  </si>
  <si>
    <t>朱明娟</t>
  </si>
  <si>
    <t>李文振</t>
  </si>
  <si>
    <t>蔡汉钢</t>
  </si>
  <si>
    <t>朱方芳</t>
  </si>
  <si>
    <t>李长虹</t>
  </si>
  <si>
    <t>吴桂荣</t>
  </si>
  <si>
    <t>王晓秀</t>
  </si>
  <si>
    <t>芦想平</t>
  </si>
  <si>
    <t>邹晓兰</t>
  </si>
  <si>
    <t>陈拥军</t>
  </si>
  <si>
    <t>高峰</t>
  </si>
  <si>
    <t>雷红英</t>
  </si>
  <si>
    <t>汪劲</t>
  </si>
  <si>
    <t>王金喜</t>
  </si>
  <si>
    <t>王菲</t>
  </si>
  <si>
    <t>严莉</t>
  </si>
  <si>
    <t>鲍培生</t>
  </si>
  <si>
    <t>王燕</t>
  </si>
  <si>
    <t>吴艳</t>
  </si>
  <si>
    <t>邓子鹏</t>
  </si>
  <si>
    <t>陈莹</t>
  </si>
  <si>
    <t>潘京华</t>
  </si>
  <si>
    <t>梅有余</t>
  </si>
  <si>
    <t>叶小华</t>
  </si>
  <si>
    <t>刘万军</t>
  </si>
  <si>
    <t>朱国强</t>
  </si>
  <si>
    <t>戚向利</t>
  </si>
  <si>
    <t>张志</t>
  </si>
  <si>
    <t>朱明星</t>
  </si>
  <si>
    <t>陶欢喜</t>
  </si>
  <si>
    <t>程霞</t>
  </si>
  <si>
    <t>余红</t>
  </si>
  <si>
    <t>林菁</t>
  </si>
  <si>
    <t>苏敏</t>
  </si>
  <si>
    <t>陈文华</t>
  </si>
  <si>
    <t>邓敏</t>
  </si>
  <si>
    <t>余飞</t>
  </si>
  <si>
    <t>林小荣</t>
  </si>
  <si>
    <t>雷斌</t>
  </si>
  <si>
    <t>蔡丛</t>
  </si>
  <si>
    <t>陈宏</t>
  </si>
  <si>
    <t>万明皓</t>
  </si>
  <si>
    <t>余运英</t>
  </si>
  <si>
    <t>吕启云</t>
  </si>
  <si>
    <t>商明磊</t>
  </si>
  <si>
    <t>姚斌</t>
  </si>
  <si>
    <t>尹桂莲</t>
  </si>
  <si>
    <t>王园</t>
  </si>
  <si>
    <t>王建忠</t>
  </si>
  <si>
    <t>付彩玲</t>
  </si>
  <si>
    <t>江燕桥</t>
  </si>
  <si>
    <t>李红</t>
  </si>
  <si>
    <t>段波</t>
  </si>
  <si>
    <t>江爱华</t>
  </si>
  <si>
    <t>夏梦</t>
  </si>
  <si>
    <t>徐富平</t>
  </si>
  <si>
    <t>杜丽平</t>
  </si>
  <si>
    <t>陈祥易</t>
  </si>
  <si>
    <t>雷咸兰</t>
  </si>
  <si>
    <t>陈奕洋</t>
  </si>
  <si>
    <t>王艳喜</t>
  </si>
  <si>
    <t>刘晔</t>
  </si>
  <si>
    <t>肖海涛</t>
  </si>
  <si>
    <t>贺娟</t>
  </si>
  <si>
    <t>薛群</t>
  </si>
  <si>
    <t>王兰贝</t>
  </si>
  <si>
    <t>杨宁</t>
  </si>
  <si>
    <t>刘天宇</t>
  </si>
  <si>
    <t>周小玲</t>
  </si>
  <si>
    <t>周明</t>
  </si>
  <si>
    <t>郑素华</t>
  </si>
  <si>
    <t>武金虎</t>
  </si>
  <si>
    <t>卢运会</t>
  </si>
  <si>
    <t>杨令华</t>
  </si>
  <si>
    <t>熊华中</t>
  </si>
  <si>
    <t>王克军</t>
  </si>
  <si>
    <t>吴学红</t>
  </si>
  <si>
    <t>刘青青</t>
  </si>
  <si>
    <t>陈家英</t>
  </si>
  <si>
    <t>陈立新</t>
  </si>
  <si>
    <t>陶丹</t>
  </si>
  <si>
    <t>徐浩</t>
  </si>
  <si>
    <t>项丹</t>
  </si>
  <si>
    <t>范文革</t>
  </si>
  <si>
    <t>朱晓红</t>
  </si>
  <si>
    <t>李春香</t>
  </si>
  <si>
    <t>刘明阳</t>
  </si>
  <si>
    <t>谭小明</t>
  </si>
  <si>
    <t>冯    波</t>
  </si>
  <si>
    <t>刘洪义</t>
  </si>
  <si>
    <t>周    芬</t>
  </si>
  <si>
    <t>杨春生</t>
  </si>
  <si>
    <t>游洪发</t>
  </si>
  <si>
    <t>胡靖峰</t>
  </si>
  <si>
    <t>蔡红梅</t>
  </si>
  <si>
    <t>许    凤</t>
  </si>
  <si>
    <t>熊怡然</t>
  </si>
  <si>
    <t>徐巧英</t>
  </si>
  <si>
    <t>汪富祥</t>
  </si>
  <si>
    <t>黄颜</t>
  </si>
  <si>
    <t>赵慧</t>
  </si>
  <si>
    <t>陈春芝</t>
  </si>
  <si>
    <t>范小莉</t>
  </si>
  <si>
    <t>罗丽娜</t>
  </si>
  <si>
    <t>孙剑群</t>
  </si>
  <si>
    <t>宋良辉</t>
  </si>
  <si>
    <t>刘强</t>
  </si>
  <si>
    <t>张磊</t>
  </si>
  <si>
    <t>刘芬</t>
  </si>
  <si>
    <t>李运胜</t>
  </si>
  <si>
    <t>钟建唯</t>
  </si>
  <si>
    <t>张爱玲</t>
  </si>
  <si>
    <t>晏纲</t>
  </si>
  <si>
    <t>黄翠君</t>
  </si>
  <si>
    <t>甘忠文</t>
  </si>
  <si>
    <t>周洪生</t>
  </si>
  <si>
    <t>陈汉桥</t>
  </si>
  <si>
    <t>王华</t>
  </si>
  <si>
    <t>毛传清</t>
  </si>
  <si>
    <t>王威</t>
  </si>
  <si>
    <t>周丽</t>
  </si>
  <si>
    <t>刘芳</t>
  </si>
  <si>
    <t>陈伟</t>
  </si>
  <si>
    <t>高阳</t>
  </si>
  <si>
    <t>彭朗</t>
  </si>
  <si>
    <t>刘国兴</t>
  </si>
  <si>
    <t>马珍莲</t>
  </si>
  <si>
    <t>韩继翔</t>
  </si>
  <si>
    <t>徐文英</t>
  </si>
  <si>
    <t>张兰</t>
  </si>
  <si>
    <t>陈利</t>
  </si>
  <si>
    <t>刘海华</t>
  </si>
  <si>
    <t>彭璟</t>
  </si>
  <si>
    <t>叶洪涛</t>
  </si>
  <si>
    <t>曾建平</t>
  </si>
  <si>
    <t>姚立新</t>
  </si>
  <si>
    <t>郑伯华</t>
  </si>
  <si>
    <t>代国庆</t>
  </si>
  <si>
    <t>李玉洁</t>
  </si>
  <si>
    <t>罗光耀</t>
  </si>
  <si>
    <t>熊峰</t>
  </si>
  <si>
    <t>黄红玉</t>
  </si>
  <si>
    <t>仲汉清</t>
  </si>
  <si>
    <t>张霁</t>
  </si>
  <si>
    <t>黄文臣</t>
  </si>
  <si>
    <t>徐刚</t>
  </si>
  <si>
    <t>汪丽琴</t>
  </si>
  <si>
    <t>郭国旺</t>
  </si>
  <si>
    <t>曾娟</t>
  </si>
  <si>
    <t>程志全</t>
  </si>
  <si>
    <t>汪明</t>
  </si>
  <si>
    <t>吴海洋</t>
  </si>
  <si>
    <t>张丹</t>
  </si>
  <si>
    <t>薛继方</t>
  </si>
  <si>
    <t>胡丽华</t>
  </si>
  <si>
    <t>金丽</t>
  </si>
  <si>
    <t>张敦斌</t>
  </si>
  <si>
    <t>杨侠辉</t>
  </si>
  <si>
    <t>余文龙</t>
  </si>
  <si>
    <t>江卫兵</t>
  </si>
  <si>
    <t>胡艳丽</t>
  </si>
  <si>
    <t>江辉</t>
  </si>
  <si>
    <t>汪东权</t>
  </si>
  <si>
    <t>王友芳</t>
  </si>
  <si>
    <t>蒋亚娟</t>
  </si>
  <si>
    <t>陈波</t>
  </si>
  <si>
    <t>周军</t>
  </si>
  <si>
    <t>柳阳</t>
  </si>
  <si>
    <t>方奇</t>
  </si>
  <si>
    <t>罗福堂</t>
  </si>
  <si>
    <t>魏萍</t>
  </si>
  <si>
    <t>李艳</t>
  </si>
  <si>
    <t>钱郁先</t>
  </si>
  <si>
    <t>刘文静</t>
  </si>
  <si>
    <t>魏洁</t>
  </si>
  <si>
    <t>李飞</t>
  </si>
  <si>
    <t>吴晶晶</t>
  </si>
  <si>
    <t>朱诗专</t>
  </si>
  <si>
    <t>刘春</t>
  </si>
  <si>
    <t>陶熊</t>
  </si>
  <si>
    <t>郑自均</t>
  </si>
  <si>
    <t>唐开地</t>
  </si>
  <si>
    <t>桂松</t>
  </si>
  <si>
    <t>何伟东</t>
  </si>
  <si>
    <t>龚辉</t>
  </si>
  <si>
    <t>彭伟才</t>
  </si>
  <si>
    <t>占鹏</t>
  </si>
  <si>
    <t>叶红艳</t>
  </si>
  <si>
    <t>冯学萍</t>
  </si>
  <si>
    <t>孔飞</t>
  </si>
  <si>
    <t>陈政</t>
  </si>
  <si>
    <t>冯旭清</t>
  </si>
  <si>
    <t>徐小云</t>
  </si>
  <si>
    <t>彭艳</t>
  </si>
  <si>
    <t>高菊连</t>
  </si>
  <si>
    <t>李超</t>
  </si>
  <si>
    <t>孙箐箐</t>
  </si>
  <si>
    <t>黄敦淑</t>
  </si>
  <si>
    <t>郑权</t>
  </si>
  <si>
    <t>张文均</t>
  </si>
  <si>
    <t>林汉国</t>
  </si>
  <si>
    <t>汪敬鄢</t>
  </si>
  <si>
    <t>万勇</t>
  </si>
  <si>
    <t>熊文珍</t>
  </si>
  <si>
    <t>刘明松</t>
  </si>
  <si>
    <t>陶洪欣</t>
  </si>
  <si>
    <t>周念</t>
  </si>
  <si>
    <t>凃小红</t>
  </si>
  <si>
    <t>劳旭芳</t>
  </si>
  <si>
    <t>陈柯豆</t>
  </si>
  <si>
    <t>陈柯谷</t>
  </si>
  <si>
    <t>杨公胜</t>
  </si>
  <si>
    <t>周骏</t>
  </si>
  <si>
    <t>李莱茵</t>
  </si>
  <si>
    <t>陈方启</t>
  </si>
  <si>
    <t>方红生</t>
  </si>
  <si>
    <t>李汉</t>
  </si>
  <si>
    <t>李波</t>
  </si>
  <si>
    <t>朱小芳</t>
  </si>
  <si>
    <t>戴健</t>
  </si>
  <si>
    <t>程军</t>
  </si>
  <si>
    <t>谢小崇</t>
  </si>
  <si>
    <t>黄涵</t>
  </si>
  <si>
    <t>彭莉君</t>
  </si>
  <si>
    <t>黄坚</t>
  </si>
  <si>
    <t>程莎</t>
  </si>
  <si>
    <t>方勇</t>
  </si>
  <si>
    <t>王丽维</t>
  </si>
  <si>
    <t>杨小元</t>
  </si>
  <si>
    <t>张海鹰</t>
  </si>
  <si>
    <t>刘丽</t>
  </si>
  <si>
    <t>韦光会</t>
  </si>
  <si>
    <t>张佳</t>
  </si>
  <si>
    <t>项俊</t>
  </si>
  <si>
    <t>项振武</t>
  </si>
  <si>
    <t>徐咏芳</t>
  </si>
  <si>
    <t>周巧英</t>
  </si>
  <si>
    <t>雷琳</t>
  </si>
  <si>
    <t>尹长义</t>
  </si>
  <si>
    <t>周少祥</t>
  </si>
  <si>
    <t>吴瑕</t>
  </si>
  <si>
    <t>程正跃</t>
  </si>
  <si>
    <t>王志勇</t>
  </si>
  <si>
    <t>沈静</t>
  </si>
  <si>
    <t>袁琳</t>
  </si>
  <si>
    <t>程晶</t>
  </si>
  <si>
    <t>黄俊林</t>
  </si>
  <si>
    <t>艾亮</t>
  </si>
  <si>
    <t>张德生</t>
  </si>
  <si>
    <t>汪沛</t>
  </si>
  <si>
    <t>李洪峰</t>
  </si>
  <si>
    <t>李煜</t>
  </si>
  <si>
    <t>毕可俊</t>
  </si>
  <si>
    <t>徐汉荣</t>
  </si>
  <si>
    <t>帅海燕</t>
  </si>
  <si>
    <t>魏华</t>
  </si>
  <si>
    <t>毛建平</t>
  </si>
  <si>
    <t>蔡松林</t>
  </si>
  <si>
    <t>张孝祥</t>
  </si>
  <si>
    <t>石有亮</t>
  </si>
  <si>
    <t>赵立华</t>
  </si>
  <si>
    <t>严加兴</t>
  </si>
  <si>
    <t>桂柏华</t>
  </si>
  <si>
    <t>马朝兵</t>
  </si>
  <si>
    <t>陈美英</t>
  </si>
  <si>
    <t>容福香</t>
  </si>
  <si>
    <t>陈顺娣</t>
  </si>
  <si>
    <t>王云龙</t>
  </si>
  <si>
    <t>谢建红</t>
  </si>
  <si>
    <t>张华</t>
  </si>
  <si>
    <t>张孝鑫</t>
  </si>
  <si>
    <t>张明祥</t>
  </si>
  <si>
    <t>王冬秀</t>
  </si>
  <si>
    <t>林小秋</t>
  </si>
  <si>
    <t>谢玲骏</t>
  </si>
  <si>
    <t>袁京</t>
  </si>
  <si>
    <t>张忠平</t>
  </si>
  <si>
    <t>马汉城</t>
  </si>
  <si>
    <t>汪浩</t>
  </si>
  <si>
    <t>刘莹</t>
  </si>
  <si>
    <t>余亮</t>
  </si>
  <si>
    <t>张军和</t>
  </si>
  <si>
    <t>汤婷</t>
  </si>
  <si>
    <t>刘希</t>
  </si>
  <si>
    <t>应帆</t>
  </si>
  <si>
    <t>付勇</t>
  </si>
  <si>
    <t>李刚</t>
  </si>
  <si>
    <t>熊伟</t>
  </si>
  <si>
    <t>刘诗峥</t>
  </si>
  <si>
    <t>戚志广</t>
  </si>
  <si>
    <t>魏威</t>
  </si>
  <si>
    <t>谈甦</t>
  </si>
  <si>
    <t>周斌</t>
  </si>
  <si>
    <t>任庭刚</t>
  </si>
  <si>
    <t>侯桂芳</t>
  </si>
  <si>
    <t>张元汉</t>
  </si>
  <si>
    <t>袁传胜</t>
  </si>
  <si>
    <t>高燕萍</t>
  </si>
  <si>
    <t>王琦</t>
  </si>
  <si>
    <t>袁 婷</t>
  </si>
  <si>
    <t>李璇</t>
  </si>
  <si>
    <t>袁旺梅</t>
  </si>
  <si>
    <t>蒋永庆</t>
  </si>
  <si>
    <t>袁青青</t>
  </si>
  <si>
    <t>甘邦民</t>
  </si>
  <si>
    <t>王茂林</t>
  </si>
  <si>
    <t>黄启云</t>
  </si>
  <si>
    <t>段丽红</t>
  </si>
  <si>
    <t>熊超</t>
  </si>
  <si>
    <t>吴伟</t>
  </si>
  <si>
    <t>刘莉萍</t>
  </si>
  <si>
    <t>刘四伟</t>
  </si>
  <si>
    <t>夏艳</t>
  </si>
  <si>
    <t>溪嘉逸</t>
  </si>
  <si>
    <t>汪红利</t>
  </si>
  <si>
    <t>万星</t>
  </si>
  <si>
    <t>李杏</t>
  </si>
  <si>
    <t>余红英</t>
  </si>
  <si>
    <t>李明芳</t>
  </si>
  <si>
    <t>熊鹏</t>
  </si>
  <si>
    <t>姜火清</t>
  </si>
  <si>
    <t>胡运来</t>
  </si>
  <si>
    <t>林娜</t>
  </si>
  <si>
    <t>胡苗</t>
  </si>
  <si>
    <t>陈凯</t>
  </si>
  <si>
    <t>姜汉斌</t>
  </si>
  <si>
    <t>周杰</t>
  </si>
  <si>
    <t>徐强</t>
  </si>
  <si>
    <t>黄凤</t>
  </si>
  <si>
    <t>魏凯</t>
  </si>
  <si>
    <t>熊欢</t>
  </si>
  <si>
    <t>王进</t>
  </si>
  <si>
    <t>丁四荣</t>
  </si>
  <si>
    <t>郭思涵</t>
  </si>
  <si>
    <t>熊智</t>
  </si>
  <si>
    <t>朱虹</t>
  </si>
  <si>
    <t>王魏</t>
  </si>
  <si>
    <t>朱为丹</t>
  </si>
  <si>
    <t>王瑛</t>
  </si>
  <si>
    <t>杨志强</t>
  </si>
  <si>
    <t>沈仲宇</t>
  </si>
  <si>
    <t>陈智胜</t>
  </si>
  <si>
    <t>杜慧芳</t>
  </si>
  <si>
    <t>李思妍</t>
  </si>
  <si>
    <t>刘嫚</t>
  </si>
  <si>
    <t>杜伟</t>
  </si>
  <si>
    <t>刘云赞</t>
  </si>
  <si>
    <t>刘霞</t>
  </si>
  <si>
    <t>薛靖</t>
  </si>
  <si>
    <t>肖毅</t>
  </si>
  <si>
    <t>邵志钢</t>
  </si>
  <si>
    <t>肖帮域</t>
  </si>
  <si>
    <t>古运望</t>
  </si>
  <si>
    <t>王鸣</t>
  </si>
  <si>
    <t>周晶</t>
  </si>
  <si>
    <t>胡一舟</t>
  </si>
  <si>
    <t>王依南</t>
  </si>
  <si>
    <t>陈德艺</t>
  </si>
  <si>
    <t>黄蕾</t>
  </si>
  <si>
    <t>容坤</t>
  </si>
  <si>
    <t>杨威</t>
  </si>
  <si>
    <t>柳丽虹</t>
  </si>
  <si>
    <t>金益德</t>
  </si>
  <si>
    <t>夏静</t>
  </si>
  <si>
    <t>董建</t>
  </si>
  <si>
    <t>谢小兵</t>
  </si>
  <si>
    <t>郭明星</t>
  </si>
  <si>
    <t>江燕</t>
  </si>
  <si>
    <t>韩青</t>
  </si>
  <si>
    <t>张颖敏</t>
  </si>
  <si>
    <t>刘亚文</t>
  </si>
  <si>
    <t>史洋</t>
  </si>
  <si>
    <t>甘红武</t>
  </si>
  <si>
    <t>杨泽毅</t>
  </si>
  <si>
    <t>程秋霞</t>
  </si>
  <si>
    <t>杨艳</t>
  </si>
  <si>
    <t>曾诚伟</t>
  </si>
  <si>
    <t>贺斌</t>
  </si>
  <si>
    <t>徐建</t>
  </si>
  <si>
    <t>汪勇</t>
  </si>
  <si>
    <t>岑凤兰</t>
  </si>
  <si>
    <t>向银强</t>
  </si>
  <si>
    <t>蒋家德</t>
  </si>
  <si>
    <t>汪子云</t>
  </si>
  <si>
    <t>邓伟伟</t>
  </si>
  <si>
    <t>江红秀</t>
  </si>
  <si>
    <t>汪凯</t>
  </si>
  <si>
    <t>李洁</t>
  </si>
  <si>
    <t>杨燕身</t>
  </si>
  <si>
    <t>蔡彬</t>
  </si>
  <si>
    <t>张丽丽</t>
  </si>
  <si>
    <t>汪辉</t>
  </si>
  <si>
    <t>蔡信信</t>
  </si>
  <si>
    <t>李智勇</t>
  </si>
  <si>
    <t>姚飞</t>
  </si>
  <si>
    <t>郑杰</t>
  </si>
  <si>
    <t>王捷</t>
  </si>
  <si>
    <t>胡泉</t>
  </si>
  <si>
    <t>倪登芳</t>
  </si>
  <si>
    <t>葛权</t>
  </si>
  <si>
    <t>黄清</t>
  </si>
  <si>
    <t>陈云霞</t>
  </si>
  <si>
    <t>罗立志</t>
  </si>
  <si>
    <t>黄志刚</t>
  </si>
  <si>
    <t>欧阳新国</t>
  </si>
  <si>
    <t>柳芳</t>
  </si>
  <si>
    <t>王子兰</t>
  </si>
  <si>
    <t>万仲奎</t>
  </si>
  <si>
    <t>肖敏</t>
  </si>
  <si>
    <t>杨成</t>
  </si>
  <si>
    <t>郑郁</t>
  </si>
  <si>
    <t>吴章骋</t>
  </si>
  <si>
    <t>杨志勇</t>
  </si>
  <si>
    <t>王桂荣</t>
  </si>
  <si>
    <t>江晶</t>
  </si>
  <si>
    <t>王青甫</t>
  </si>
  <si>
    <t>朱帮清</t>
  </si>
  <si>
    <t>叶志金</t>
  </si>
  <si>
    <t>陈传生</t>
  </si>
  <si>
    <t>朱惠敏</t>
  </si>
  <si>
    <t>徐永红</t>
  </si>
  <si>
    <t>蔡敏玲</t>
  </si>
  <si>
    <t>汪金枝</t>
  </si>
  <si>
    <t>陈三喜</t>
  </si>
  <si>
    <t>魏永益</t>
  </si>
  <si>
    <t>金益华</t>
  </si>
  <si>
    <t>吴松喜</t>
  </si>
  <si>
    <t>钟锴</t>
  </si>
  <si>
    <t>王亨勇</t>
  </si>
  <si>
    <t>陶芳</t>
  </si>
  <si>
    <t>徐胜军</t>
  </si>
  <si>
    <t>徐玉华</t>
  </si>
  <si>
    <t>吕露</t>
  </si>
  <si>
    <t>何志龙</t>
  </si>
  <si>
    <t>吴连珍</t>
  </si>
  <si>
    <t>甘红秀</t>
  </si>
  <si>
    <t>黄蓉</t>
  </si>
  <si>
    <t>蔡玲玲</t>
  </si>
  <si>
    <t>袁怀福</t>
  </si>
  <si>
    <t>王美珍</t>
  </si>
  <si>
    <t>王从汉</t>
  </si>
  <si>
    <t>唐智勇</t>
  </si>
  <si>
    <t>张欣</t>
  </si>
  <si>
    <t>邵创</t>
  </si>
  <si>
    <t>舒向东</t>
  </si>
  <si>
    <t>陈菲</t>
  </si>
  <si>
    <t>容德清</t>
  </si>
  <si>
    <t>赵丽</t>
  </si>
  <si>
    <t>韩伟伟</t>
  </si>
  <si>
    <t>周侃</t>
  </si>
  <si>
    <t>付腊香</t>
  </si>
  <si>
    <t>陈焕朴</t>
  </si>
  <si>
    <t>李虹</t>
  </si>
  <si>
    <t>刘润娟</t>
  </si>
  <si>
    <t>李锦保</t>
  </si>
  <si>
    <t>张杰</t>
  </si>
  <si>
    <t>詹必贵</t>
  </si>
  <si>
    <t>徐清</t>
  </si>
  <si>
    <t>李韬</t>
  </si>
  <si>
    <t>胡秀华</t>
  </si>
  <si>
    <t>韩志斌</t>
  </si>
  <si>
    <t>崔国富</t>
  </si>
  <si>
    <t>邵丹</t>
  </si>
  <si>
    <t>彭红霞</t>
  </si>
  <si>
    <t>孙倩</t>
  </si>
  <si>
    <t>邵建军</t>
  </si>
  <si>
    <t>徐诗敏</t>
  </si>
  <si>
    <t>李述坤</t>
  </si>
  <si>
    <t>杜保义</t>
  </si>
  <si>
    <t>罗腊梅</t>
  </si>
  <si>
    <t>魏志刚</t>
  </si>
  <si>
    <t>杨葆</t>
  </si>
  <si>
    <t>郑海涛</t>
  </si>
  <si>
    <t>袁忠华</t>
  </si>
  <si>
    <t>潘子桥</t>
  </si>
  <si>
    <t>王国安</t>
  </si>
  <si>
    <t>桂宝华</t>
  </si>
  <si>
    <t>王卫兵</t>
  </si>
  <si>
    <t>周红</t>
  </si>
  <si>
    <t>万卫东</t>
  </si>
  <si>
    <t>陈小云</t>
  </si>
  <si>
    <t>刘勇</t>
  </si>
  <si>
    <t>乐友生</t>
  </si>
  <si>
    <t>刘晶晶</t>
  </si>
  <si>
    <t>章胜祥</t>
  </si>
  <si>
    <t>容志鹏</t>
  </si>
  <si>
    <t>苏钢</t>
  </si>
  <si>
    <t>蒋小平</t>
  </si>
  <si>
    <t>张德强</t>
  </si>
  <si>
    <t>齐瑾雯</t>
  </si>
  <si>
    <t>雷雨芳</t>
  </si>
  <si>
    <t>缪红利</t>
  </si>
  <si>
    <t>容波</t>
  </si>
  <si>
    <t>陈望梅</t>
  </si>
  <si>
    <t>周慧</t>
  </si>
  <si>
    <t>曾红珍</t>
  </si>
  <si>
    <t>毛正年</t>
  </si>
  <si>
    <t>陶俨</t>
  </si>
  <si>
    <t>刘汉华</t>
  </si>
  <si>
    <t>余桂芳</t>
  </si>
  <si>
    <t>熊文迪</t>
  </si>
  <si>
    <t>解光强</t>
  </si>
  <si>
    <t>何勇华</t>
  </si>
  <si>
    <t>付大平</t>
  </si>
  <si>
    <t>杜波</t>
  </si>
  <si>
    <t>付艳春</t>
  </si>
  <si>
    <t>何小安</t>
  </si>
  <si>
    <t>陈汉香</t>
  </si>
  <si>
    <t>余锋</t>
  </si>
  <si>
    <t>徐照林</t>
  </si>
  <si>
    <t>余锦</t>
  </si>
  <si>
    <t>顾晶晶</t>
  </si>
  <si>
    <t>韩松</t>
  </si>
  <si>
    <t>张伟</t>
  </si>
  <si>
    <t>李春玲</t>
  </si>
  <si>
    <t>张强</t>
  </si>
  <si>
    <t>刘帮清</t>
  </si>
  <si>
    <t>罗颖</t>
  </si>
  <si>
    <t>周光强</t>
  </si>
  <si>
    <t>王建芳</t>
  </si>
  <si>
    <t>周泽荣</t>
  </si>
  <si>
    <t>李伟</t>
  </si>
  <si>
    <t>曹君凯</t>
  </si>
  <si>
    <t>李园园</t>
  </si>
  <si>
    <t>罗金凤</t>
  </si>
  <si>
    <t>张乐成</t>
  </si>
  <si>
    <t>魏金荣</t>
  </si>
  <si>
    <t>刘斌</t>
  </si>
  <si>
    <t>辛莉</t>
  </si>
  <si>
    <t>李冬桃</t>
  </si>
  <si>
    <t>孙以辉</t>
  </si>
  <si>
    <t>刘昌艳</t>
  </si>
  <si>
    <t>魏闻</t>
  </si>
  <si>
    <t>胡海林</t>
  </si>
  <si>
    <t>谢四清</t>
  </si>
  <si>
    <t>魏冬梅</t>
  </si>
  <si>
    <t>甘春萍</t>
  </si>
  <si>
    <t>2019</t>
  </si>
  <si>
    <t>李秀</t>
  </si>
  <si>
    <t>徐芳</t>
  </si>
  <si>
    <t>王小忠</t>
  </si>
  <si>
    <t>李威振</t>
  </si>
  <si>
    <t>李三九</t>
  </si>
  <si>
    <t>范晖</t>
  </si>
  <si>
    <t>喻智强</t>
  </si>
  <si>
    <t>岳波</t>
  </si>
  <si>
    <t>鲁永红</t>
  </si>
  <si>
    <t>鲁永华</t>
  </si>
  <si>
    <t>陈可岚</t>
  </si>
  <si>
    <t>陈富纯</t>
  </si>
  <si>
    <t>李玲玲</t>
  </si>
  <si>
    <t>谢鑫</t>
  </si>
  <si>
    <t>余晨</t>
  </si>
  <si>
    <t>王少杰</t>
  </si>
  <si>
    <t>张玮</t>
  </si>
  <si>
    <t>田玉君</t>
  </si>
  <si>
    <t>肖琦</t>
  </si>
  <si>
    <t>熊洁</t>
  </si>
  <si>
    <t>刘志尧</t>
  </si>
  <si>
    <t>刘友荣</t>
  </si>
  <si>
    <t>高珍</t>
  </si>
  <si>
    <t>刘芸</t>
  </si>
  <si>
    <t>陈玉洁</t>
  </si>
  <si>
    <t>张秋生</t>
  </si>
  <si>
    <t>曾蘅</t>
  </si>
  <si>
    <t>陈瑞</t>
  </si>
  <si>
    <t>邹丹</t>
  </si>
  <si>
    <t>陈大友</t>
  </si>
  <si>
    <t>赵强</t>
  </si>
  <si>
    <t>何钢</t>
  </si>
  <si>
    <t>王卫民</t>
  </si>
  <si>
    <t>胡友园</t>
  </si>
  <si>
    <t>丁梓恒</t>
  </si>
  <si>
    <t>熊毛弟</t>
  </si>
  <si>
    <t>徐启秀</t>
  </si>
  <si>
    <t>熊晓强</t>
  </si>
  <si>
    <t>顾弋</t>
  </si>
  <si>
    <t>钟世成</t>
  </si>
  <si>
    <t>刘由智</t>
  </si>
  <si>
    <t>胡望生</t>
  </si>
  <si>
    <t>艾文</t>
  </si>
  <si>
    <t>张吉平</t>
  </si>
  <si>
    <t>任祥</t>
  </si>
  <si>
    <t>罗扬</t>
  </si>
  <si>
    <t>邓晓超</t>
  </si>
  <si>
    <t>汤光娬</t>
  </si>
  <si>
    <t>邱剑英</t>
  </si>
  <si>
    <t>唐超群</t>
  </si>
  <si>
    <t>曾庆国</t>
  </si>
  <si>
    <t>沈艳</t>
  </si>
  <si>
    <t>李岩</t>
  </si>
  <si>
    <t>钱巧平</t>
  </si>
  <si>
    <t>杨革生</t>
  </si>
  <si>
    <t>江涛</t>
  </si>
  <si>
    <t>柳学进</t>
  </si>
  <si>
    <t>徐从新</t>
  </si>
  <si>
    <t>王捍红</t>
  </si>
  <si>
    <t>梁静</t>
  </si>
  <si>
    <t>易舜</t>
  </si>
  <si>
    <t>王莲</t>
  </si>
  <si>
    <t>章弘</t>
  </si>
  <si>
    <t>夏鹏程</t>
  </si>
  <si>
    <t>刘欲晓</t>
  </si>
  <si>
    <t>刘锦霞</t>
  </si>
  <si>
    <t>罗传林</t>
  </si>
  <si>
    <t>丁毅</t>
  </si>
  <si>
    <t>金其兴</t>
  </si>
  <si>
    <t>戴钰</t>
  </si>
  <si>
    <t>胡隆</t>
  </si>
  <si>
    <t>徐军</t>
  </si>
  <si>
    <t>彭冲</t>
  </si>
  <si>
    <t>沈飞扬</t>
  </si>
  <si>
    <t>牟婉文</t>
  </si>
  <si>
    <t>刘奥</t>
  </si>
  <si>
    <t>冯勇</t>
  </si>
  <si>
    <t>吴岚</t>
  </si>
  <si>
    <t>朱文洪</t>
  </si>
  <si>
    <t>李森</t>
  </si>
  <si>
    <t>程杰</t>
  </si>
  <si>
    <t>夏亦斌</t>
  </si>
  <si>
    <t>高方</t>
  </si>
  <si>
    <t>戴军</t>
  </si>
  <si>
    <t>张小舟</t>
  </si>
  <si>
    <t>何中</t>
  </si>
  <si>
    <t>戴育兰</t>
  </si>
  <si>
    <t>谢隆</t>
  </si>
  <si>
    <t>庞珍</t>
  </si>
  <si>
    <t>季玉艳</t>
  </si>
  <si>
    <t>王玉忠</t>
  </si>
  <si>
    <t>沈思远</t>
  </si>
  <si>
    <t>方林</t>
  </si>
  <si>
    <t>陈帅</t>
  </si>
  <si>
    <t>齐梦</t>
  </si>
  <si>
    <t>丁蓬</t>
  </si>
  <si>
    <t>冯建国</t>
  </si>
  <si>
    <t>张子健</t>
  </si>
  <si>
    <t>陈太福</t>
  </si>
  <si>
    <t>张红</t>
  </si>
  <si>
    <t>何梦婷</t>
  </si>
  <si>
    <t>袁丽</t>
  </si>
  <si>
    <t>张虹</t>
  </si>
  <si>
    <t>甘雪琴</t>
  </si>
  <si>
    <t>余平利</t>
  </si>
  <si>
    <t>夏欣</t>
  </si>
  <si>
    <t>方洪</t>
  </si>
  <si>
    <t>杨泽鹏</t>
  </si>
  <si>
    <t>谢先来</t>
  </si>
  <si>
    <t>曹火臣</t>
  </si>
  <si>
    <t>罗国华</t>
  </si>
  <si>
    <t>李瑜</t>
  </si>
  <si>
    <t>彭红燕</t>
  </si>
  <si>
    <t>向俊炜</t>
  </si>
  <si>
    <t>金桂花</t>
  </si>
  <si>
    <t>谢守斌</t>
  </si>
  <si>
    <t>曹新</t>
  </si>
  <si>
    <t>余立新</t>
  </si>
  <si>
    <t>张国琪</t>
  </si>
  <si>
    <t>袁万理</t>
  </si>
  <si>
    <t>黄光克</t>
  </si>
  <si>
    <t>刘超</t>
  </si>
  <si>
    <t>熊婷</t>
  </si>
  <si>
    <t>瞿尚银</t>
  </si>
  <si>
    <t>郭丽萍</t>
  </si>
  <si>
    <t>郭中翠</t>
  </si>
  <si>
    <t>雷才富</t>
  </si>
  <si>
    <t>云露</t>
  </si>
  <si>
    <t>刘学前</t>
  </si>
  <si>
    <t>云浪</t>
  </si>
  <si>
    <t>邵学红</t>
  </si>
  <si>
    <t>王佩琳</t>
  </si>
  <si>
    <t>余正华</t>
  </si>
  <si>
    <t>刘焱</t>
  </si>
  <si>
    <t>刘绩</t>
  </si>
  <si>
    <t>罗开胜</t>
  </si>
  <si>
    <t>洪登兵</t>
  </si>
  <si>
    <t>刘德保</t>
  </si>
  <si>
    <t>鲁毅</t>
  </si>
  <si>
    <t>王锦祥</t>
  </si>
  <si>
    <t>王军</t>
  </si>
  <si>
    <t>甘祥生</t>
  </si>
  <si>
    <t>甘靖</t>
  </si>
  <si>
    <t>付国志</t>
  </si>
  <si>
    <t>张明来</t>
  </si>
  <si>
    <t>邓世雄</t>
  </si>
  <si>
    <t>喻孝</t>
  </si>
  <si>
    <t>张长英</t>
  </si>
  <si>
    <t>钟连财</t>
  </si>
  <si>
    <t>钟志武</t>
  </si>
  <si>
    <t>陈娟</t>
  </si>
  <si>
    <t>赵涛</t>
  </si>
  <si>
    <t>朱晓婷</t>
  </si>
  <si>
    <t>黄凤珍</t>
  </si>
  <si>
    <t>熊风</t>
  </si>
  <si>
    <t>魏保华</t>
  </si>
  <si>
    <t>彭珍珠</t>
  </si>
  <si>
    <t>张小贤</t>
  </si>
  <si>
    <t>蔡亮</t>
  </si>
  <si>
    <t>魏义</t>
  </si>
  <si>
    <t>蔡军</t>
  </si>
  <si>
    <t>余少玉</t>
  </si>
  <si>
    <t>吴迪</t>
  </si>
  <si>
    <t>张俊</t>
  </si>
  <si>
    <t>蔡明树</t>
  </si>
  <si>
    <t>徐辉</t>
  </si>
  <si>
    <t>王丹</t>
  </si>
  <si>
    <t>吴金凤</t>
  </si>
  <si>
    <t>刘学力</t>
  </si>
  <si>
    <t>李大春</t>
  </si>
  <si>
    <t>陈天明</t>
  </si>
  <si>
    <t>唐天华</t>
  </si>
  <si>
    <t>冯冬胜</t>
  </si>
  <si>
    <t>陈永强</t>
  </si>
  <si>
    <t>何志海</t>
  </si>
  <si>
    <t>徐小琴</t>
  </si>
  <si>
    <t>黄辉</t>
  </si>
  <si>
    <t>曾友芳</t>
  </si>
  <si>
    <t>总合计</t>
  </si>
  <si>
    <t>蔡薇</t>
  </si>
  <si>
    <t>陈亮宇</t>
  </si>
  <si>
    <t>陈昕</t>
  </si>
  <si>
    <t>邓鸿</t>
  </si>
  <si>
    <t>邓璐安</t>
  </si>
  <si>
    <t>樊静</t>
  </si>
  <si>
    <t>方年华</t>
  </si>
  <si>
    <t>葛晨曜</t>
  </si>
  <si>
    <t>郭卫</t>
  </si>
  <si>
    <t>胡烨明</t>
  </si>
  <si>
    <t>胡印浩</t>
  </si>
  <si>
    <t>华维</t>
  </si>
  <si>
    <t>黄江峰</t>
  </si>
  <si>
    <t>黄永峰</t>
  </si>
  <si>
    <t>江戈</t>
  </si>
  <si>
    <t>江澜</t>
  </si>
  <si>
    <t>江泳</t>
  </si>
  <si>
    <t>姜涛</t>
  </si>
  <si>
    <t>金荣</t>
  </si>
  <si>
    <t>李德祥</t>
  </si>
  <si>
    <t>李芙荣</t>
  </si>
  <si>
    <t>李同胜</t>
  </si>
  <si>
    <t>李宣霖</t>
  </si>
  <si>
    <t>李映红</t>
  </si>
  <si>
    <t>李永哲</t>
  </si>
  <si>
    <t>刘兰云</t>
  </si>
  <si>
    <t>刘磊</t>
  </si>
  <si>
    <t>柳菊芝</t>
  </si>
  <si>
    <t>马汉强</t>
  </si>
  <si>
    <t>马为骁</t>
  </si>
  <si>
    <t>宁岚</t>
  </si>
  <si>
    <t>童星</t>
  </si>
  <si>
    <t>王贵友</t>
  </si>
  <si>
    <t>王仕金</t>
  </si>
  <si>
    <t>王笑驰</t>
  </si>
  <si>
    <t>文雯</t>
  </si>
  <si>
    <t>肖帅</t>
  </si>
  <si>
    <t>熊小平</t>
  </si>
  <si>
    <t>徐雯静</t>
  </si>
  <si>
    <t>严利萍</t>
  </si>
  <si>
    <t>杨柳</t>
  </si>
  <si>
    <t>杨小佳</t>
  </si>
  <si>
    <t>余世全</t>
  </si>
  <si>
    <t>余同</t>
  </si>
  <si>
    <t>余旭华</t>
  </si>
  <si>
    <t>袁渊</t>
  </si>
  <si>
    <t>张彩容</t>
  </si>
  <si>
    <t>张华玉</t>
  </si>
  <si>
    <t>张慧胜</t>
  </si>
  <si>
    <t>张明毅</t>
  </si>
  <si>
    <t>张日东</t>
  </si>
  <si>
    <t>赵松</t>
  </si>
  <si>
    <t>郑红琴</t>
  </si>
  <si>
    <t>郑雯</t>
  </si>
  <si>
    <t>郑小磊</t>
  </si>
  <si>
    <t>周光华</t>
  </si>
  <si>
    <t>周卓群</t>
  </si>
  <si>
    <t>朱贻新</t>
  </si>
  <si>
    <t>洪山区2019年2月份城市低保对象资金发放政务公开汇总表</t>
    <phoneticPr fontId="14" type="noConversion"/>
  </si>
  <si>
    <t>珞南街</t>
    <phoneticPr fontId="14" type="noConversion"/>
  </si>
  <si>
    <t>珞南街</t>
    <phoneticPr fontId="14" type="noConversion"/>
  </si>
  <si>
    <t>珞南街</t>
    <phoneticPr fontId="14" type="noConversion"/>
  </si>
  <si>
    <t>珞南街</t>
    <phoneticPr fontId="14" type="noConversion"/>
  </si>
  <si>
    <t>珞南街</t>
    <phoneticPr fontId="14" type="noConversion"/>
  </si>
  <si>
    <t>珞南街</t>
    <phoneticPr fontId="14" type="noConversion"/>
  </si>
  <si>
    <t>珞南街</t>
    <phoneticPr fontId="14" type="noConversion"/>
  </si>
  <si>
    <t>珞南街</t>
    <phoneticPr fontId="14" type="noConversion"/>
  </si>
  <si>
    <t>珞南街</t>
    <phoneticPr fontId="14" type="noConversion"/>
  </si>
  <si>
    <t>珞南街</t>
    <phoneticPr fontId="14" type="noConversion"/>
  </si>
  <si>
    <t>珞南街</t>
    <phoneticPr fontId="14" type="noConversion"/>
  </si>
  <si>
    <t>珞南街</t>
    <phoneticPr fontId="14" type="noConversion"/>
  </si>
  <si>
    <t>珞南街</t>
    <phoneticPr fontId="14" type="noConversion"/>
  </si>
  <si>
    <t>珞南街</t>
    <phoneticPr fontId="14" type="noConversion"/>
  </si>
  <si>
    <t>珞南街</t>
    <phoneticPr fontId="14" type="noConversion"/>
  </si>
  <si>
    <t>珞南街</t>
    <phoneticPr fontId="14" type="noConversion"/>
  </si>
  <si>
    <t>珞南街</t>
    <phoneticPr fontId="14" type="noConversion"/>
  </si>
  <si>
    <t>珞南街</t>
    <phoneticPr fontId="14" type="noConversion"/>
  </si>
  <si>
    <t>珞南街</t>
    <phoneticPr fontId="14" type="noConversion"/>
  </si>
  <si>
    <t>珞南街</t>
    <phoneticPr fontId="14" type="noConversion"/>
  </si>
  <si>
    <t>珞南街</t>
    <phoneticPr fontId="14" type="noConversion"/>
  </si>
  <si>
    <t>珞南街</t>
    <phoneticPr fontId="14" type="noConversion"/>
  </si>
  <si>
    <t>珞南街</t>
    <phoneticPr fontId="14" type="noConversion"/>
  </si>
  <si>
    <t>珞南街</t>
    <phoneticPr fontId="14" type="noConversion"/>
  </si>
  <si>
    <t>珞南街</t>
    <phoneticPr fontId="14" type="noConversion"/>
  </si>
  <si>
    <t>珞南街</t>
    <phoneticPr fontId="14" type="noConversion"/>
  </si>
  <si>
    <t>珞南街</t>
    <phoneticPr fontId="14" type="noConversion"/>
  </si>
  <si>
    <t>珞南街</t>
    <phoneticPr fontId="14" type="noConversion"/>
  </si>
  <si>
    <t>珞南街</t>
    <phoneticPr fontId="14" type="noConversion"/>
  </si>
  <si>
    <t>珞南街</t>
    <phoneticPr fontId="14" type="noConversion"/>
  </si>
  <si>
    <t>珞南街</t>
    <phoneticPr fontId="14" type="noConversion"/>
  </si>
  <si>
    <t>珞南街</t>
    <phoneticPr fontId="14" type="noConversion"/>
  </si>
  <si>
    <t>珞南街</t>
    <phoneticPr fontId="14" type="noConversion"/>
  </si>
  <si>
    <t>珞南街</t>
    <phoneticPr fontId="14" type="noConversion"/>
  </si>
  <si>
    <t>珞南街</t>
    <phoneticPr fontId="14" type="noConversion"/>
  </si>
  <si>
    <t>珞南街</t>
    <phoneticPr fontId="14" type="noConversion"/>
  </si>
  <si>
    <t>珞南街</t>
    <phoneticPr fontId="14" type="noConversion"/>
  </si>
  <si>
    <t>珞南街</t>
    <phoneticPr fontId="14" type="noConversion"/>
  </si>
  <si>
    <t>珞南街</t>
    <phoneticPr fontId="14" type="noConversion"/>
  </si>
  <si>
    <t>珞南街</t>
    <phoneticPr fontId="14" type="noConversion"/>
  </si>
  <si>
    <t>珞南街</t>
    <phoneticPr fontId="14" type="noConversion"/>
  </si>
  <si>
    <t>珞南街</t>
    <phoneticPr fontId="14" type="noConversion"/>
  </si>
  <si>
    <t>珞南街</t>
    <phoneticPr fontId="14" type="noConversion"/>
  </si>
  <si>
    <t>珞南街</t>
    <phoneticPr fontId="14" type="noConversion"/>
  </si>
  <si>
    <t>珞南街</t>
    <phoneticPr fontId="14" type="noConversion"/>
  </si>
  <si>
    <t>珞南街</t>
    <phoneticPr fontId="14" type="noConversion"/>
  </si>
  <si>
    <t>珞南街</t>
    <phoneticPr fontId="14" type="noConversion"/>
  </si>
  <si>
    <t>珞南街</t>
    <phoneticPr fontId="14" type="noConversion"/>
  </si>
  <si>
    <t>珞南街</t>
    <phoneticPr fontId="14" type="noConversion"/>
  </si>
  <si>
    <t>关山街</t>
    <phoneticPr fontId="14" type="noConversion"/>
  </si>
  <si>
    <t>狮子山街</t>
    <phoneticPr fontId="14" type="noConversion"/>
  </si>
  <si>
    <t>张家湾街</t>
    <phoneticPr fontId="14" type="noConversion"/>
  </si>
  <si>
    <t>梨园街</t>
    <phoneticPr fontId="14" type="noConversion"/>
  </si>
  <si>
    <t>洪山街</t>
    <phoneticPr fontId="14" type="noConversion"/>
  </si>
  <si>
    <t>和平街</t>
    <phoneticPr fontId="14" type="noConversion"/>
  </si>
  <si>
    <t>卓刀泉街</t>
    <phoneticPr fontId="14" type="noConversion"/>
  </si>
  <si>
    <t>青菱街</t>
    <phoneticPr fontId="14" type="noConversion"/>
  </si>
  <si>
    <t>天兴乡</t>
    <phoneticPr fontId="14" type="noConversion"/>
  </si>
</sst>
</file>

<file path=xl/styles.xml><?xml version="1.0" encoding="utf-8"?>
<styleSheet xmlns="http://schemas.openxmlformats.org/spreadsheetml/2006/main">
  <numFmts count="8">
    <numFmt numFmtId="178" formatCode="0.00_ "/>
    <numFmt numFmtId="179" formatCode="0_);[Red]\(0\)"/>
    <numFmt numFmtId="180" formatCode="0.00_);[Red]\(0.00\)"/>
    <numFmt numFmtId="181" formatCode="0;[Red]0"/>
    <numFmt numFmtId="183" formatCode="0_);\(0\)"/>
    <numFmt numFmtId="184" formatCode="#,##0_ "/>
    <numFmt numFmtId="185" formatCode="0.0_ "/>
    <numFmt numFmtId="187" formatCode="yyyy&quot;年&quot;m&quot;月&quot;;@"/>
  </numFmts>
  <fonts count="18">
    <font>
      <sz val="12"/>
      <name val="宋体"/>
      <charset val="134"/>
    </font>
    <font>
      <sz val="12"/>
      <name val="宋体"/>
      <charset val="134"/>
    </font>
    <font>
      <sz val="12"/>
      <color indexed="8"/>
      <name val="宋体"/>
      <charset val="134"/>
    </font>
    <font>
      <sz val="12"/>
      <color theme="1"/>
      <name val="宋体"/>
      <charset val="134"/>
    </font>
    <font>
      <sz val="12"/>
      <name val="仿宋_GB2312"/>
      <charset val="134"/>
    </font>
    <font>
      <sz val="10"/>
      <name val="宋体"/>
      <family val="3"/>
      <charset val="134"/>
    </font>
    <font>
      <sz val="10"/>
      <color theme="1"/>
      <name val="宋体"/>
      <family val="3"/>
      <charset val="134"/>
    </font>
    <font>
      <sz val="12"/>
      <name val="宋体"/>
      <family val="3"/>
      <charset val="134"/>
      <scheme val="major"/>
    </font>
    <font>
      <sz val="11"/>
      <color indexed="8"/>
      <name val="宋体"/>
      <family val="3"/>
      <charset val="134"/>
    </font>
    <font>
      <sz val="11"/>
      <color indexed="20"/>
      <name val="宋体"/>
      <family val="3"/>
      <charset val="134"/>
    </font>
    <font>
      <sz val="11"/>
      <color indexed="17"/>
      <name val="宋体"/>
      <family val="3"/>
      <charset val="134"/>
    </font>
    <font>
      <b/>
      <sz val="10"/>
      <name val="Arial"/>
      <family val="2"/>
    </font>
    <font>
      <sz val="11"/>
      <color indexed="8"/>
      <name val="宋体"/>
      <family val="3"/>
      <charset val="134"/>
    </font>
    <font>
      <sz val="11"/>
      <color indexed="8"/>
      <name val="Tahoma"/>
      <family val="2"/>
      <charset val="134"/>
    </font>
    <font>
      <sz val="9"/>
      <name val="宋体"/>
      <family val="3"/>
      <charset val="134"/>
    </font>
    <font>
      <b/>
      <sz val="9"/>
      <name val="宋体"/>
      <family val="3"/>
      <charset val="134"/>
    </font>
    <font>
      <sz val="14"/>
      <name val="仿宋"/>
      <family val="3"/>
      <charset val="134"/>
    </font>
    <font>
      <sz val="22"/>
      <name val="黑体"/>
      <family val="3"/>
      <charset val="134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7">
    <xf numFmtId="0" fontId="0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/>
    <xf numFmtId="0" fontId="10" fillId="6" borderId="0" applyNumberFormat="0" applyBorder="0" applyAlignment="0" applyProtection="0">
      <alignment vertical="center"/>
    </xf>
    <xf numFmtId="0" fontId="11" fillId="0" borderId="0">
      <alignment vertical="top" indent="8"/>
      <protection locked="0"/>
    </xf>
    <xf numFmtId="0" fontId="9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 applyProtection="0">
      <alignment vertical="center"/>
    </xf>
    <xf numFmtId="0" fontId="12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1" fillId="0" borderId="0" applyProtection="0">
      <alignment vertical="center"/>
    </xf>
    <xf numFmtId="0" fontId="11" fillId="0" borderId="0">
      <alignment vertical="top" indent="8"/>
      <protection locked="0"/>
    </xf>
    <xf numFmtId="0" fontId="11" fillId="0" borderId="0">
      <alignment vertical="top" indent="8"/>
      <protection locked="0"/>
    </xf>
    <xf numFmtId="0" fontId="9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 applyProtection="0">
      <alignment vertical="center"/>
    </xf>
    <xf numFmtId="0" fontId="1" fillId="0" borderId="0">
      <alignment vertical="center"/>
    </xf>
    <xf numFmtId="0" fontId="1" fillId="0" borderId="0"/>
    <xf numFmtId="0" fontId="8" fillId="0" borderId="0">
      <alignment vertical="center"/>
    </xf>
    <xf numFmtId="0" fontId="1" fillId="0" borderId="0"/>
    <xf numFmtId="0" fontId="1" fillId="0" borderId="0" applyProtection="0"/>
    <xf numFmtId="0" fontId="1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3" fillId="0" borderId="0"/>
    <xf numFmtId="0" fontId="1" fillId="0" borderId="0"/>
    <xf numFmtId="0" fontId="14" fillId="0" borderId="0">
      <alignment vertical="center"/>
    </xf>
    <xf numFmtId="0" fontId="14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</cellStyleXfs>
  <cellXfs count="104">
    <xf numFmtId="0" fontId="0" fillId="0" borderId="0" xfId="0">
      <alignment vertical="center"/>
    </xf>
    <xf numFmtId="0" fontId="0" fillId="0" borderId="0" xfId="0" applyNumberFormat="1" applyFont="1" applyAlignment="1">
      <alignment vertical="center"/>
    </xf>
    <xf numFmtId="0" fontId="0" fillId="0" borderId="0" xfId="0" applyNumberFormat="1" applyFont="1" applyAlignment="1">
      <alignment horizontal="center" vertical="center"/>
    </xf>
    <xf numFmtId="0" fontId="1" fillId="0" borderId="0" xfId="0" applyNumberFormat="1" applyFont="1" applyAlignment="1">
      <alignment vertical="center"/>
    </xf>
    <xf numFmtId="0" fontId="1" fillId="0" borderId="0" xfId="0" applyNumberFormat="1" applyFont="1" applyAlignment="1">
      <alignment horizontal="center" vertical="center"/>
    </xf>
    <xf numFmtId="0" fontId="2" fillId="0" borderId="1" xfId="20" applyNumberFormat="1" applyFont="1" applyFill="1" applyBorder="1" applyAlignment="1"/>
    <xf numFmtId="0" fontId="2" fillId="0" borderId="1" xfId="20" applyNumberFormat="1" applyFont="1" applyFill="1" applyBorder="1" applyAlignment="1">
      <alignment shrinkToFit="1"/>
    </xf>
    <xf numFmtId="0" fontId="0" fillId="0" borderId="1" xfId="0" applyNumberFormat="1" applyFont="1" applyFill="1" applyBorder="1" applyAlignment="1"/>
    <xf numFmtId="0" fontId="3" fillId="2" borderId="1" xfId="17" applyNumberFormat="1" applyFont="1" applyFill="1" applyBorder="1" applyAlignment="1">
      <alignment horizontal="left" vertical="center"/>
    </xf>
    <xf numFmtId="0" fontId="0" fillId="0" borderId="1" xfId="20" applyNumberFormat="1" applyFont="1" applyFill="1" applyBorder="1" applyAlignment="1"/>
    <xf numFmtId="0" fontId="2" fillId="0" borderId="1" xfId="22" applyNumberFormat="1" applyFont="1" applyFill="1" applyBorder="1" applyAlignment="1"/>
    <xf numFmtId="0" fontId="1" fillId="0" borderId="1" xfId="0" applyNumberFormat="1" applyFont="1" applyFill="1" applyBorder="1" applyAlignment="1"/>
    <xf numFmtId="0" fontId="0" fillId="0" borderId="1" xfId="20" applyNumberFormat="1" applyFont="1" applyFill="1" applyBorder="1" applyAlignment="1">
      <alignment shrinkToFit="1"/>
    </xf>
    <xf numFmtId="0" fontId="0" fillId="0" borderId="1" xfId="0" applyNumberFormat="1" applyFont="1" applyBorder="1" applyAlignment="1">
      <alignment vertical="center"/>
    </xf>
    <xf numFmtId="0" fontId="0" fillId="0" borderId="1" xfId="7" applyNumberFormat="1" applyFont="1" applyFill="1" applyBorder="1" applyAlignment="1"/>
    <xf numFmtId="0" fontId="1" fillId="0" borderId="1" xfId="20" applyNumberFormat="1" applyFont="1" applyFill="1" applyBorder="1" applyAlignment="1">
      <alignment shrinkToFit="1"/>
    </xf>
    <xf numFmtId="0" fontId="0" fillId="0" borderId="1" xfId="0" applyNumberFormat="1" applyBorder="1" applyAlignment="1">
      <alignment horizontal="left" vertical="center"/>
    </xf>
    <xf numFmtId="0" fontId="0" fillId="0" borderId="1" xfId="0" applyNumberFormat="1" applyFill="1" applyBorder="1" applyAlignment="1">
      <alignment vertical="center"/>
    </xf>
    <xf numFmtId="0" fontId="0" fillId="0" borderId="1" xfId="0" applyFont="1" applyBorder="1" applyAlignment="1">
      <alignment horizontal="left" vertical="center"/>
    </xf>
    <xf numFmtId="0" fontId="1" fillId="0" borderId="1" xfId="20" applyNumberFormat="1" applyFont="1" applyFill="1" applyBorder="1" applyAlignment="1"/>
    <xf numFmtId="0" fontId="1" fillId="0" borderId="1" xfId="0" applyFont="1" applyFill="1" applyBorder="1" applyAlignment="1">
      <alignment vertical="center"/>
    </xf>
    <xf numFmtId="0" fontId="0" fillId="0" borderId="2" xfId="0" applyNumberFormat="1" applyFill="1" applyBorder="1" applyAlignment="1">
      <alignment horizontal="left" vertical="center"/>
    </xf>
    <xf numFmtId="0" fontId="0" fillId="0" borderId="2" xfId="0" applyNumberFormat="1" applyFont="1" applyFill="1" applyBorder="1" applyAlignment="1"/>
    <xf numFmtId="0" fontId="1" fillId="0" borderId="2" xfId="20" applyNumberFormat="1" applyFont="1" applyFill="1" applyBorder="1" applyAlignment="1">
      <alignment shrinkToFit="1"/>
    </xf>
    <xf numFmtId="0" fontId="0" fillId="0" borderId="1" xfId="0" applyNumberFormat="1" applyFont="1" applyBorder="1" applyAlignment="1">
      <alignment horizontal="left" vertical="center"/>
    </xf>
    <xf numFmtId="0" fontId="1" fillId="0" borderId="1" xfId="0" applyNumberFormat="1" applyFont="1" applyFill="1" applyBorder="1" applyAlignment="1">
      <alignment vertical="center"/>
    </xf>
    <xf numFmtId="0" fontId="0" fillId="0" borderId="1" xfId="0" applyNumberFormat="1" applyFill="1" applyBorder="1" applyAlignment="1">
      <alignment horizontal="left" vertical="center"/>
    </xf>
    <xf numFmtId="0" fontId="1" fillId="0" borderId="1" xfId="7" applyNumberFormat="1" applyFont="1" applyFill="1" applyBorder="1" applyAlignment="1"/>
    <xf numFmtId="179" fontId="4" fillId="0" borderId="1" xfId="0" applyNumberFormat="1" applyFont="1" applyBorder="1" applyAlignment="1">
      <alignment horizontal="left" vertical="center" wrapText="1"/>
    </xf>
    <xf numFmtId="0" fontId="1" fillId="0" borderId="1" xfId="22" applyNumberFormat="1" applyFont="1" applyFill="1" applyBorder="1" applyAlignment="1"/>
    <xf numFmtId="0" fontId="1" fillId="0" borderId="1" xfId="0" applyNumberFormat="1" applyFont="1" applyBorder="1" applyAlignment="1">
      <alignment vertical="center"/>
    </xf>
    <xf numFmtId="0" fontId="0" fillId="0" borderId="1" xfId="0" applyNumberFormat="1" applyFont="1" applyFill="1" applyBorder="1" applyAlignment="1">
      <alignment vertical="center"/>
    </xf>
    <xf numFmtId="0" fontId="2" fillId="0" borderId="1" xfId="7" applyNumberFormat="1" applyFont="1" applyFill="1" applyBorder="1" applyAlignment="1"/>
    <xf numFmtId="0" fontId="0" fillId="0" borderId="1" xfId="0" applyNumberFormat="1" applyBorder="1" applyAlignment="1">
      <alignment vertical="center"/>
    </xf>
    <xf numFmtId="0" fontId="0" fillId="0" borderId="1" xfId="0" applyFill="1" applyBorder="1" applyAlignment="1">
      <alignment vertical="center"/>
    </xf>
    <xf numFmtId="0" fontId="0" fillId="3" borderId="1" xfId="0" applyNumberFormat="1" applyFont="1" applyFill="1" applyBorder="1" applyAlignment="1"/>
    <xf numFmtId="0" fontId="2" fillId="0" borderId="1" xfId="0" applyNumberFormat="1" applyFont="1" applyFill="1" applyBorder="1" applyAlignment="1"/>
    <xf numFmtId="0" fontId="0" fillId="0" borderId="1" xfId="21" applyNumberFormat="1" applyFont="1" applyFill="1" applyBorder="1" applyAlignment="1" applyProtection="1"/>
    <xf numFmtId="0" fontId="5" fillId="0" borderId="1" xfId="0" applyNumberFormat="1" applyFont="1" applyFill="1" applyBorder="1" applyAlignment="1">
      <alignment horizontal="center" vertical="center"/>
    </xf>
    <xf numFmtId="178" fontId="6" fillId="0" borderId="1" xfId="0" applyNumberFormat="1" applyFont="1" applyFill="1" applyBorder="1" applyAlignment="1">
      <alignment horizontal="center" vertical="center"/>
    </xf>
    <xf numFmtId="0" fontId="6" fillId="0" borderId="1" xfId="0" applyNumberFormat="1" applyFont="1" applyFill="1" applyBorder="1" applyAlignment="1">
      <alignment horizontal="center" vertical="center"/>
    </xf>
    <xf numFmtId="0" fontId="6" fillId="0" borderId="3" xfId="0" applyNumberFormat="1" applyFont="1" applyFill="1" applyBorder="1" applyAlignment="1">
      <alignment horizontal="center" vertical="center"/>
    </xf>
    <xf numFmtId="0" fontId="16" fillId="0" borderId="4" xfId="0" applyFont="1" applyFill="1" applyBorder="1" applyAlignment="1">
      <alignment horizontal="center" vertical="center"/>
    </xf>
    <xf numFmtId="0" fontId="16" fillId="0" borderId="4" xfId="18" applyNumberFormat="1" applyFont="1" applyFill="1" applyBorder="1" applyAlignment="1">
      <alignment horizontal="center" vertical="center"/>
    </xf>
    <xf numFmtId="0" fontId="16" fillId="0" borderId="4" xfId="0" applyNumberFormat="1" applyFont="1" applyFill="1" applyBorder="1" applyAlignment="1">
      <alignment horizontal="center" vertical="center"/>
    </xf>
    <xf numFmtId="0" fontId="16" fillId="0" borderId="4" xfId="19" applyNumberFormat="1" applyFont="1" applyFill="1" applyBorder="1" applyAlignment="1">
      <alignment horizontal="center" vertical="center"/>
    </xf>
    <xf numFmtId="178" fontId="16" fillId="0" borderId="4" xfId="0" applyNumberFormat="1" applyFont="1" applyFill="1" applyBorder="1" applyAlignment="1">
      <alignment horizontal="center" vertical="center"/>
    </xf>
    <xf numFmtId="187" fontId="16" fillId="0" borderId="4" xfId="18" applyNumberFormat="1" applyFont="1" applyFill="1" applyBorder="1" applyAlignment="1">
      <alignment horizontal="center" vertical="center"/>
    </xf>
    <xf numFmtId="0" fontId="16" fillId="0" borderId="4" xfId="0" applyNumberFormat="1" applyFont="1" applyFill="1" applyBorder="1" applyAlignment="1">
      <alignment horizontal="center" vertical="center" shrinkToFit="1"/>
    </xf>
    <xf numFmtId="0" fontId="16" fillId="0" borderId="4" xfId="20" applyNumberFormat="1" applyFont="1" applyFill="1" applyBorder="1" applyAlignment="1">
      <alignment horizontal="center" vertical="center" shrinkToFit="1"/>
    </xf>
    <xf numFmtId="0" fontId="17" fillId="0" borderId="0" xfId="0" applyFont="1" applyFill="1" applyBorder="1" applyAlignment="1">
      <alignment horizontal="center" vertical="center"/>
    </xf>
    <xf numFmtId="0" fontId="17" fillId="0" borderId="0" xfId="0" applyFont="1" applyFill="1" applyBorder="1">
      <alignment vertical="center"/>
    </xf>
    <xf numFmtId="0" fontId="7" fillId="0" borderId="0" xfId="0" applyFont="1" applyFill="1" applyBorder="1">
      <alignment vertical="center"/>
    </xf>
    <xf numFmtId="0" fontId="7" fillId="0" borderId="0" xfId="0" applyNumberFormat="1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center"/>
    </xf>
    <xf numFmtId="0" fontId="7" fillId="0" borderId="0" xfId="0" applyNumberFormat="1" applyFont="1" applyFill="1" applyBorder="1" applyAlignment="1">
      <alignment vertical="center"/>
    </xf>
    <xf numFmtId="187" fontId="7" fillId="0" borderId="0" xfId="0" applyNumberFormat="1" applyFont="1" applyFill="1" applyBorder="1" applyAlignment="1">
      <alignment horizontal="center" vertical="center"/>
    </xf>
    <xf numFmtId="0" fontId="16" fillId="0" borderId="4" xfId="19" applyFont="1" applyFill="1" applyBorder="1" applyAlignment="1">
      <alignment horizontal="center" vertical="center"/>
    </xf>
    <xf numFmtId="0" fontId="16" fillId="0" borderId="4" xfId="19" applyFont="1" applyFill="1" applyBorder="1" applyAlignment="1">
      <alignment horizontal="center" vertical="center" wrapText="1"/>
    </xf>
    <xf numFmtId="187" fontId="16" fillId="0" borderId="4" xfId="19" applyNumberFormat="1" applyFont="1" applyFill="1" applyBorder="1" applyAlignment="1">
      <alignment horizontal="center" vertical="center" wrapText="1"/>
    </xf>
    <xf numFmtId="0" fontId="16" fillId="0" borderId="4" xfId="9" applyFont="1" applyFill="1" applyBorder="1" applyAlignment="1">
      <alignment horizontal="center" vertical="center"/>
    </xf>
    <xf numFmtId="0" fontId="16" fillId="0" borderId="4" xfId="20" applyNumberFormat="1" applyFont="1" applyFill="1" applyBorder="1" applyAlignment="1">
      <alignment horizontal="center" vertical="center"/>
    </xf>
    <xf numFmtId="179" fontId="16" fillId="0" borderId="4" xfId="0" applyNumberFormat="1" applyFont="1" applyFill="1" applyBorder="1" applyAlignment="1">
      <alignment horizontal="center" vertical="center" wrapText="1"/>
    </xf>
    <xf numFmtId="0" fontId="16" fillId="0" borderId="4" xfId="0" applyNumberFormat="1" applyFont="1" applyFill="1" applyBorder="1" applyAlignment="1">
      <alignment horizontal="center" vertical="center" wrapText="1"/>
    </xf>
    <xf numFmtId="181" fontId="16" fillId="0" borderId="4" xfId="0" applyNumberFormat="1" applyFont="1" applyFill="1" applyBorder="1" applyAlignment="1">
      <alignment horizontal="center" vertical="center" wrapText="1"/>
    </xf>
    <xf numFmtId="181" fontId="16" fillId="0" borderId="4" xfId="0" applyNumberFormat="1" applyFont="1" applyFill="1" applyBorder="1" applyAlignment="1">
      <alignment horizontal="center" vertical="center" wrapText="1" shrinkToFit="1"/>
    </xf>
    <xf numFmtId="0" fontId="16" fillId="0" borderId="4" xfId="0" applyNumberFormat="1" applyFont="1" applyFill="1" applyBorder="1" applyAlignment="1">
      <alignment horizontal="center" vertical="center" wrapText="1" shrinkToFit="1"/>
    </xf>
    <xf numFmtId="183" fontId="16" fillId="0" borderId="4" xfId="0" applyNumberFormat="1" applyFont="1" applyFill="1" applyBorder="1" applyAlignment="1">
      <alignment horizontal="center" vertical="center" wrapText="1"/>
    </xf>
    <xf numFmtId="0" fontId="16" fillId="0" borderId="4" xfId="0" applyFont="1" applyFill="1" applyBorder="1" applyAlignment="1">
      <alignment horizontal="center"/>
    </xf>
    <xf numFmtId="181" fontId="16" fillId="0" borderId="4" xfId="27" applyNumberFormat="1" applyFont="1" applyFill="1" applyBorder="1" applyAlignment="1">
      <alignment horizontal="center" vertical="center" wrapText="1"/>
    </xf>
    <xf numFmtId="0" fontId="16" fillId="0" borderId="4" xfId="0" applyFont="1" applyFill="1" applyBorder="1" applyAlignment="1">
      <alignment horizontal="center" vertical="center" wrapText="1"/>
    </xf>
    <xf numFmtId="0" fontId="16" fillId="4" borderId="4" xfId="0" applyFont="1" applyFill="1" applyBorder="1" applyAlignment="1">
      <alignment horizontal="center" vertical="center" wrapText="1"/>
    </xf>
    <xf numFmtId="0" fontId="16" fillId="2" borderId="4" xfId="19" applyFont="1" applyFill="1" applyBorder="1" applyAlignment="1">
      <alignment horizontal="center" vertical="center" wrapText="1"/>
    </xf>
    <xf numFmtId="0" fontId="16" fillId="2" borderId="4" xfId="0" applyFont="1" applyFill="1" applyBorder="1" applyAlignment="1">
      <alignment horizontal="center" vertical="center" wrapText="1"/>
    </xf>
    <xf numFmtId="178" fontId="16" fillId="0" borderId="4" xfId="0" applyNumberFormat="1" applyFont="1" applyFill="1" applyBorder="1" applyAlignment="1">
      <alignment horizontal="center" vertical="center" wrapText="1"/>
    </xf>
    <xf numFmtId="0" fontId="16" fillId="0" borderId="4" xfId="3" applyFont="1" applyBorder="1" applyAlignment="1">
      <alignment horizontal="center" vertical="center"/>
    </xf>
    <xf numFmtId="0" fontId="16" fillId="0" borderId="4" xfId="3" applyNumberFormat="1" applyFont="1" applyBorder="1" applyAlignment="1">
      <alignment horizontal="center" vertical="center"/>
    </xf>
    <xf numFmtId="0" fontId="16" fillId="0" borderId="4" xfId="29" applyFont="1" applyBorder="1" applyAlignment="1">
      <alignment horizontal="center" vertical="center"/>
    </xf>
    <xf numFmtId="0" fontId="16" fillId="0" borderId="4" xfId="28" applyFont="1" applyBorder="1" applyAlignment="1">
      <alignment horizontal="center" vertical="center"/>
    </xf>
    <xf numFmtId="0" fontId="16" fillId="0" borderId="4" xfId="3" applyFont="1" applyBorder="1" applyAlignment="1">
      <alignment horizontal="center"/>
    </xf>
    <xf numFmtId="0" fontId="16" fillId="0" borderId="4" xfId="3" applyNumberFormat="1" applyFont="1" applyBorder="1" applyAlignment="1">
      <alignment horizontal="center"/>
    </xf>
    <xf numFmtId="0" fontId="16" fillId="4" borderId="4" xfId="3" applyFont="1" applyFill="1" applyBorder="1" applyAlignment="1">
      <alignment horizontal="center" vertical="center"/>
    </xf>
    <xf numFmtId="0" fontId="16" fillId="0" borderId="4" xfId="18" applyFont="1" applyFill="1" applyBorder="1" applyAlignment="1">
      <alignment horizontal="center" vertical="center"/>
    </xf>
    <xf numFmtId="0" fontId="16" fillId="0" borderId="4" xfId="33" applyFont="1" applyFill="1" applyBorder="1" applyAlignment="1">
      <alignment horizontal="center" vertical="center"/>
    </xf>
    <xf numFmtId="0" fontId="16" fillId="0" borderId="4" xfId="32" applyNumberFormat="1" applyFont="1" applyFill="1" applyBorder="1" applyAlignment="1">
      <alignment horizontal="center" vertical="center"/>
    </xf>
    <xf numFmtId="0" fontId="16" fillId="0" borderId="4" xfId="31" applyNumberFormat="1" applyFont="1" applyFill="1" applyBorder="1" applyAlignment="1">
      <alignment horizontal="center" vertical="center"/>
    </xf>
    <xf numFmtId="184" fontId="16" fillId="0" borderId="4" xfId="33" applyNumberFormat="1" applyFont="1" applyFill="1" applyBorder="1" applyAlignment="1">
      <alignment horizontal="center" vertical="center" shrinkToFit="1"/>
    </xf>
    <xf numFmtId="184" fontId="16" fillId="0" borderId="4" xfId="30" applyNumberFormat="1" applyFont="1" applyFill="1" applyBorder="1" applyAlignment="1">
      <alignment horizontal="center" vertical="center" shrinkToFit="1"/>
    </xf>
    <xf numFmtId="0" fontId="16" fillId="0" borderId="4" xfId="34" applyFont="1" applyFill="1" applyBorder="1" applyAlignment="1">
      <alignment horizontal="center" vertical="center"/>
    </xf>
    <xf numFmtId="49" fontId="16" fillId="0" borderId="4" xfId="0" applyNumberFormat="1" applyFont="1" applyFill="1" applyBorder="1" applyAlignment="1">
      <alignment horizontal="center" vertical="center"/>
    </xf>
    <xf numFmtId="49" fontId="16" fillId="4" borderId="4" xfId="19" applyNumberFormat="1" applyFont="1" applyFill="1" applyBorder="1" applyAlignment="1">
      <alignment horizontal="center" vertical="center"/>
    </xf>
    <xf numFmtId="0" fontId="16" fillId="2" borderId="4" xfId="0" applyFont="1" applyFill="1" applyBorder="1" applyAlignment="1">
      <alignment horizontal="center" vertical="center"/>
    </xf>
    <xf numFmtId="183" fontId="16" fillId="0" borderId="4" xfId="0" applyNumberFormat="1" applyFont="1" applyFill="1" applyBorder="1" applyAlignment="1">
      <alignment horizontal="center" vertical="center"/>
    </xf>
    <xf numFmtId="180" fontId="16" fillId="0" borderId="4" xfId="0" applyNumberFormat="1" applyFont="1" applyFill="1" applyBorder="1" applyAlignment="1">
      <alignment horizontal="center" vertical="center" shrinkToFit="1"/>
    </xf>
    <xf numFmtId="4" fontId="16" fillId="2" borderId="4" xfId="0" applyNumberFormat="1" applyFont="1" applyFill="1" applyBorder="1" applyAlignment="1">
      <alignment horizontal="center" vertical="center" shrinkToFit="1"/>
    </xf>
    <xf numFmtId="183" fontId="16" fillId="0" borderId="4" xfId="0" applyNumberFormat="1" applyFont="1" applyFill="1" applyBorder="1" applyAlignment="1">
      <alignment horizontal="center" vertical="center" shrinkToFit="1"/>
    </xf>
    <xf numFmtId="4" fontId="16" fillId="0" borderId="4" xfId="0" applyNumberFormat="1" applyFont="1" applyFill="1" applyBorder="1" applyAlignment="1">
      <alignment horizontal="center" vertical="center" shrinkToFit="1"/>
    </xf>
    <xf numFmtId="4" fontId="16" fillId="2" borderId="4" xfId="0" applyNumberFormat="1" applyFont="1" applyFill="1" applyBorder="1" applyAlignment="1">
      <alignment horizontal="center" vertical="center"/>
    </xf>
    <xf numFmtId="185" fontId="16" fillId="0" borderId="4" xfId="9" applyNumberFormat="1" applyFont="1" applyFill="1" applyBorder="1" applyAlignment="1">
      <alignment horizontal="center" vertical="center"/>
    </xf>
    <xf numFmtId="185" fontId="16" fillId="0" borderId="4" xfId="0" applyNumberFormat="1" applyFont="1" applyFill="1" applyBorder="1" applyAlignment="1">
      <alignment horizontal="center" vertical="center" wrapText="1"/>
    </xf>
    <xf numFmtId="179" fontId="16" fillId="0" borderId="4" xfId="9" applyNumberFormat="1" applyFont="1" applyFill="1" applyBorder="1" applyAlignment="1">
      <alignment horizontal="center" vertical="center" wrapText="1"/>
    </xf>
    <xf numFmtId="0" fontId="16" fillId="0" borderId="4" xfId="36" applyFont="1" applyFill="1" applyBorder="1" applyAlignment="1">
      <alignment horizontal="center" vertical="center"/>
    </xf>
    <xf numFmtId="0" fontId="16" fillId="0" borderId="4" xfId="35" applyFont="1" applyFill="1" applyBorder="1" applyAlignment="1">
      <alignment horizontal="center" vertical="center"/>
    </xf>
    <xf numFmtId="180" fontId="16" fillId="0" borderId="4" xfId="0" applyNumberFormat="1" applyFont="1" applyFill="1" applyBorder="1" applyAlignment="1">
      <alignment horizontal="center" vertical="center"/>
    </xf>
  </cellXfs>
  <cellStyles count="37">
    <cellStyle name="_ET_STYLE_NoName_00_" xfId="5"/>
    <cellStyle name="_ET_STYLE_NoName_00__汇总1" xfId="13"/>
    <cellStyle name="_ET_STYLE_NoName_00__盲校" xfId="12"/>
    <cellStyle name="差_Sheet1" xfId="6"/>
    <cellStyle name="差_Sheet3" xfId="10"/>
    <cellStyle name="差_汇总1" xfId="14"/>
    <cellStyle name="差_盲校" xfId="1"/>
    <cellStyle name="常规" xfId="0" builtinId="0"/>
    <cellStyle name="常规 2" xfId="15"/>
    <cellStyle name="常规 2 2" xfId="11"/>
    <cellStyle name="常规 2 2 2" xfId="8"/>
    <cellStyle name="常规 2_Sheet1" xfId="2"/>
    <cellStyle name="常规 3" xfId="16"/>
    <cellStyle name="常规 3 2" xfId="9"/>
    <cellStyle name="常规 7" xfId="17"/>
    <cellStyle name="常规 8" xfId="27"/>
    <cellStyle name="常规 9" xfId="26"/>
    <cellStyle name="常规_2010.6统计表" xfId="7"/>
    <cellStyle name="常规_2013.2" xfId="30"/>
    <cellStyle name="常规_3月" xfId="18"/>
    <cellStyle name="常规_3月_3" xfId="33"/>
    <cellStyle name="常规_3月_4" xfId="32"/>
    <cellStyle name="常规_3月_5" xfId="31"/>
    <cellStyle name="常规_Sheet1" xfId="19"/>
    <cellStyle name="常规_Sheet1_1" xfId="34"/>
    <cellStyle name="常规_Sheet2" xfId="20"/>
    <cellStyle name="常规_横堤村_1" xfId="35"/>
    <cellStyle name="常规_汇总1" xfId="21"/>
    <cellStyle name="常规_火箭村" xfId="36"/>
    <cellStyle name="常规_石牌园" xfId="22"/>
    <cellStyle name="常规_样表1" xfId="3"/>
    <cellStyle name="常规_样表1_12" xfId="29"/>
    <cellStyle name="常规_样表1_2" xfId="28"/>
    <cellStyle name="好_Sheet1" xfId="23"/>
    <cellStyle name="好_Sheet3" xfId="24"/>
    <cellStyle name="好_汇总1" xfId="4"/>
    <cellStyle name="好_盲校" xfId="2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XEK1415"/>
  <sheetViews>
    <sheetView tabSelected="1" view="pageBreakPreview" topLeftCell="A16" zoomScale="60" zoomScaleNormal="80" workbookViewId="0">
      <selection activeCell="ANV11" sqref="ANV11:ANW12"/>
    </sheetView>
  </sheetViews>
  <sheetFormatPr defaultColWidth="9" defaultRowHeight="24.95" customHeight="1"/>
  <cols>
    <col min="1" max="1" width="7.5" style="54" customWidth="1"/>
    <col min="2" max="2" width="10.375" style="53" customWidth="1"/>
    <col min="3" max="3" width="10.625" style="53" customWidth="1"/>
    <col min="4" max="4" width="9.375" style="53" customWidth="1"/>
    <col min="5" max="5" width="14.25" style="53" customWidth="1"/>
    <col min="6" max="6" width="7.625" style="53" customWidth="1"/>
    <col min="7" max="8" width="14" style="53" customWidth="1"/>
    <col min="9" max="9" width="23.375" style="53" customWidth="1"/>
    <col min="10" max="10" width="12.125" style="53" customWidth="1"/>
    <col min="11" max="11" width="11.125" style="53" customWidth="1"/>
    <col min="12" max="12" width="13.625" style="56" customWidth="1"/>
    <col min="13" max="16384" width="9" style="52"/>
  </cols>
  <sheetData>
    <row r="1" spans="1:12" s="51" customFormat="1" ht="39" customHeight="1">
      <c r="A1" s="50" t="s">
        <v>1462</v>
      </c>
      <c r="B1" s="50"/>
      <c r="C1" s="50"/>
      <c r="D1" s="50"/>
      <c r="E1" s="50"/>
      <c r="F1" s="50"/>
      <c r="G1" s="50"/>
      <c r="H1" s="50"/>
      <c r="I1" s="50"/>
      <c r="J1" s="50"/>
      <c r="K1" s="50"/>
      <c r="L1" s="50"/>
    </row>
    <row r="2" spans="1:12" ht="42.75" customHeight="1">
      <c r="A2" s="42" t="s">
        <v>0</v>
      </c>
      <c r="B2" s="57" t="s">
        <v>1</v>
      </c>
      <c r="C2" s="58" t="s">
        <v>2</v>
      </c>
      <c r="D2" s="42" t="s">
        <v>3</v>
      </c>
      <c r="E2" s="57" t="s">
        <v>4</v>
      </c>
      <c r="F2" s="58" t="s">
        <v>5</v>
      </c>
      <c r="G2" s="58" t="s">
        <v>6</v>
      </c>
      <c r="H2" s="58" t="s">
        <v>7</v>
      </c>
      <c r="I2" s="45" t="s">
        <v>8</v>
      </c>
      <c r="J2" s="58" t="s">
        <v>7</v>
      </c>
      <c r="K2" s="58" t="s">
        <v>9</v>
      </c>
      <c r="L2" s="59" t="s">
        <v>10</v>
      </c>
    </row>
    <row r="3" spans="1:12" ht="24.95" customHeight="1">
      <c r="A3" s="42">
        <v>1</v>
      </c>
      <c r="B3" s="43">
        <v>2019</v>
      </c>
      <c r="C3" s="45" t="s">
        <v>11</v>
      </c>
      <c r="D3" s="48" t="s">
        <v>12</v>
      </c>
      <c r="E3" s="43" t="s">
        <v>1463</v>
      </c>
      <c r="F3" s="49">
        <v>1</v>
      </c>
      <c r="G3" s="49">
        <v>1</v>
      </c>
      <c r="H3" s="46">
        <v>328.3</v>
      </c>
      <c r="I3" s="60" t="s">
        <v>211</v>
      </c>
      <c r="J3" s="46">
        <v>328.3</v>
      </c>
      <c r="K3" s="45" t="s">
        <v>13</v>
      </c>
      <c r="L3" s="47">
        <v>43497</v>
      </c>
    </row>
    <row r="4" spans="1:12" ht="24.95" customHeight="1">
      <c r="A4" s="42">
        <v>2</v>
      </c>
      <c r="B4" s="43">
        <v>2019</v>
      </c>
      <c r="C4" s="45" t="s">
        <v>11</v>
      </c>
      <c r="D4" s="48" t="s">
        <v>14</v>
      </c>
      <c r="E4" s="43" t="s">
        <v>1464</v>
      </c>
      <c r="F4" s="49">
        <v>1</v>
      </c>
      <c r="G4" s="49">
        <v>1</v>
      </c>
      <c r="H4" s="46">
        <v>704.3</v>
      </c>
      <c r="I4" s="60" t="s">
        <v>211</v>
      </c>
      <c r="J4" s="46">
        <v>704.3</v>
      </c>
      <c r="K4" s="45" t="s">
        <v>13</v>
      </c>
      <c r="L4" s="47">
        <v>43497</v>
      </c>
    </row>
    <row r="5" spans="1:12" ht="24.95" customHeight="1">
      <c r="A5" s="42">
        <v>3</v>
      </c>
      <c r="B5" s="43">
        <v>2019</v>
      </c>
      <c r="C5" s="45" t="s">
        <v>11</v>
      </c>
      <c r="D5" s="44" t="s">
        <v>15</v>
      </c>
      <c r="E5" s="43" t="s">
        <v>1463</v>
      </c>
      <c r="F5" s="61">
        <v>1</v>
      </c>
      <c r="G5" s="61">
        <v>1</v>
      </c>
      <c r="H5" s="46">
        <v>810.3</v>
      </c>
      <c r="I5" s="60" t="s">
        <v>211</v>
      </c>
      <c r="J5" s="46">
        <v>810.3</v>
      </c>
      <c r="K5" s="45" t="s">
        <v>13</v>
      </c>
      <c r="L5" s="47">
        <v>43497</v>
      </c>
    </row>
    <row r="6" spans="1:12" ht="24.95" customHeight="1">
      <c r="A6" s="42">
        <v>4</v>
      </c>
      <c r="B6" s="43">
        <v>2019</v>
      </c>
      <c r="C6" s="45" t="s">
        <v>11</v>
      </c>
      <c r="D6" s="44" t="s">
        <v>16</v>
      </c>
      <c r="E6" s="43" t="s">
        <v>1463</v>
      </c>
      <c r="F6" s="49">
        <v>1</v>
      </c>
      <c r="G6" s="49">
        <v>1</v>
      </c>
      <c r="H6" s="46">
        <v>868.3</v>
      </c>
      <c r="I6" s="60" t="s">
        <v>211</v>
      </c>
      <c r="J6" s="46">
        <v>868.3</v>
      </c>
      <c r="K6" s="45" t="s">
        <v>13</v>
      </c>
      <c r="L6" s="47">
        <v>43497</v>
      </c>
    </row>
    <row r="7" spans="1:12" ht="24.95" customHeight="1">
      <c r="A7" s="42">
        <v>5</v>
      </c>
      <c r="B7" s="43">
        <v>2019</v>
      </c>
      <c r="C7" s="45" t="s">
        <v>11</v>
      </c>
      <c r="D7" s="48" t="s">
        <v>17</v>
      </c>
      <c r="E7" s="43" t="s">
        <v>1465</v>
      </c>
      <c r="F7" s="49">
        <v>1</v>
      </c>
      <c r="G7" s="49">
        <v>1</v>
      </c>
      <c r="H7" s="46">
        <v>704.3</v>
      </c>
      <c r="I7" s="60" t="s">
        <v>211</v>
      </c>
      <c r="J7" s="46">
        <v>704.3</v>
      </c>
      <c r="K7" s="45" t="s">
        <v>13</v>
      </c>
      <c r="L7" s="47">
        <v>43497</v>
      </c>
    </row>
    <row r="8" spans="1:12" ht="24.95" customHeight="1">
      <c r="A8" s="42">
        <v>6</v>
      </c>
      <c r="B8" s="43">
        <v>2019</v>
      </c>
      <c r="C8" s="45" t="s">
        <v>11</v>
      </c>
      <c r="D8" s="48" t="s">
        <v>18</v>
      </c>
      <c r="E8" s="43" t="s">
        <v>1466</v>
      </c>
      <c r="F8" s="49">
        <v>1</v>
      </c>
      <c r="G8" s="49">
        <v>1</v>
      </c>
      <c r="H8" s="46">
        <v>868.3</v>
      </c>
      <c r="I8" s="60" t="s">
        <v>211</v>
      </c>
      <c r="J8" s="46">
        <v>868.3</v>
      </c>
      <c r="K8" s="45" t="s">
        <v>13</v>
      </c>
      <c r="L8" s="47">
        <v>43497</v>
      </c>
    </row>
    <row r="9" spans="1:12" ht="24.95" customHeight="1">
      <c r="A9" s="42">
        <v>7</v>
      </c>
      <c r="B9" s="43">
        <v>2019</v>
      </c>
      <c r="C9" s="45" t="s">
        <v>11</v>
      </c>
      <c r="D9" s="44" t="s">
        <v>19</v>
      </c>
      <c r="E9" s="43" t="s">
        <v>1463</v>
      </c>
      <c r="F9" s="43">
        <v>1</v>
      </c>
      <c r="G9" s="43">
        <v>1</v>
      </c>
      <c r="H9" s="46">
        <v>868.3</v>
      </c>
      <c r="I9" s="60" t="s">
        <v>211</v>
      </c>
      <c r="J9" s="46">
        <v>868.3</v>
      </c>
      <c r="K9" s="45" t="s">
        <v>13</v>
      </c>
      <c r="L9" s="47">
        <v>43497</v>
      </c>
    </row>
    <row r="10" spans="1:12" ht="24.95" customHeight="1">
      <c r="A10" s="42">
        <v>8</v>
      </c>
      <c r="B10" s="43">
        <v>2019</v>
      </c>
      <c r="C10" s="45" t="s">
        <v>11</v>
      </c>
      <c r="D10" s="44" t="s">
        <v>20</v>
      </c>
      <c r="E10" s="43" t="s">
        <v>1463</v>
      </c>
      <c r="F10" s="43">
        <v>1</v>
      </c>
      <c r="G10" s="43">
        <v>1</v>
      </c>
      <c r="H10" s="46">
        <v>725.3</v>
      </c>
      <c r="I10" s="60" t="s">
        <v>211</v>
      </c>
      <c r="J10" s="46">
        <v>725.3</v>
      </c>
      <c r="K10" s="45" t="s">
        <v>13</v>
      </c>
      <c r="L10" s="47">
        <v>43497</v>
      </c>
    </row>
    <row r="11" spans="1:12" ht="24.95" customHeight="1">
      <c r="A11" s="42">
        <v>9</v>
      </c>
      <c r="B11" s="43">
        <v>2019</v>
      </c>
      <c r="C11" s="45" t="s">
        <v>11</v>
      </c>
      <c r="D11" s="44" t="s">
        <v>21</v>
      </c>
      <c r="E11" s="43" t="s">
        <v>1467</v>
      </c>
      <c r="F11" s="61">
        <v>1</v>
      </c>
      <c r="G11" s="61">
        <v>1</v>
      </c>
      <c r="H11" s="46">
        <v>575.29999999999995</v>
      </c>
      <c r="I11" s="60" t="s">
        <v>211</v>
      </c>
      <c r="J11" s="46">
        <v>575.29999999999995</v>
      </c>
      <c r="K11" s="45" t="s">
        <v>13</v>
      </c>
      <c r="L11" s="47">
        <v>43497</v>
      </c>
    </row>
    <row r="12" spans="1:12" ht="24.95" customHeight="1">
      <c r="A12" s="42">
        <v>10</v>
      </c>
      <c r="B12" s="43">
        <v>2019</v>
      </c>
      <c r="C12" s="45" t="s">
        <v>11</v>
      </c>
      <c r="D12" s="48" t="s">
        <v>22</v>
      </c>
      <c r="E12" s="43" t="s">
        <v>1463</v>
      </c>
      <c r="F12" s="49">
        <v>2</v>
      </c>
      <c r="G12" s="49">
        <v>2</v>
      </c>
      <c r="H12" s="46">
        <v>1726.3</v>
      </c>
      <c r="I12" s="60" t="s">
        <v>211</v>
      </c>
      <c r="J12" s="46">
        <v>1726.3</v>
      </c>
      <c r="K12" s="45" t="s">
        <v>13</v>
      </c>
      <c r="L12" s="47">
        <v>43497</v>
      </c>
    </row>
    <row r="13" spans="1:12" ht="24.95" customHeight="1">
      <c r="A13" s="42">
        <v>11</v>
      </c>
      <c r="B13" s="43">
        <v>2019</v>
      </c>
      <c r="C13" s="45" t="s">
        <v>11</v>
      </c>
      <c r="D13" s="48" t="s">
        <v>23</v>
      </c>
      <c r="E13" s="43" t="s">
        <v>1468</v>
      </c>
      <c r="F13" s="49">
        <v>1</v>
      </c>
      <c r="G13" s="49">
        <v>1</v>
      </c>
      <c r="H13" s="46">
        <v>868.3</v>
      </c>
      <c r="I13" s="60" t="s">
        <v>211</v>
      </c>
      <c r="J13" s="46">
        <v>868.3</v>
      </c>
      <c r="K13" s="45" t="s">
        <v>13</v>
      </c>
      <c r="L13" s="47">
        <v>43497</v>
      </c>
    </row>
    <row r="14" spans="1:12" ht="24.95" customHeight="1">
      <c r="A14" s="42">
        <v>12</v>
      </c>
      <c r="B14" s="43">
        <v>2019</v>
      </c>
      <c r="C14" s="45" t="s">
        <v>11</v>
      </c>
      <c r="D14" s="48" t="s">
        <v>24</v>
      </c>
      <c r="E14" s="43" t="s">
        <v>1469</v>
      </c>
      <c r="F14" s="49">
        <v>1</v>
      </c>
      <c r="G14" s="49">
        <v>1</v>
      </c>
      <c r="H14" s="46">
        <v>868.3</v>
      </c>
      <c r="I14" s="60" t="s">
        <v>211</v>
      </c>
      <c r="J14" s="46">
        <v>868.3</v>
      </c>
      <c r="K14" s="45" t="s">
        <v>13</v>
      </c>
      <c r="L14" s="47">
        <v>43497</v>
      </c>
    </row>
    <row r="15" spans="1:12" ht="24.95" customHeight="1">
      <c r="A15" s="42">
        <v>13</v>
      </c>
      <c r="B15" s="43">
        <v>2019</v>
      </c>
      <c r="C15" s="45" t="s">
        <v>11</v>
      </c>
      <c r="D15" s="44" t="s">
        <v>25</v>
      </c>
      <c r="E15" s="43" t="s">
        <v>1470</v>
      </c>
      <c r="F15" s="43">
        <v>1</v>
      </c>
      <c r="G15" s="43">
        <v>1</v>
      </c>
      <c r="H15" s="46">
        <v>868.3</v>
      </c>
      <c r="I15" s="60" t="s">
        <v>211</v>
      </c>
      <c r="J15" s="46">
        <v>868.3</v>
      </c>
      <c r="K15" s="45" t="s">
        <v>13</v>
      </c>
      <c r="L15" s="47">
        <v>43497</v>
      </c>
    </row>
    <row r="16" spans="1:12" ht="24.95" customHeight="1">
      <c r="A16" s="42">
        <v>14</v>
      </c>
      <c r="B16" s="43">
        <v>2019</v>
      </c>
      <c r="C16" s="45" t="s">
        <v>11</v>
      </c>
      <c r="D16" s="44" t="s">
        <v>26</v>
      </c>
      <c r="E16" s="43" t="s">
        <v>1463</v>
      </c>
      <c r="F16" s="43">
        <v>2</v>
      </c>
      <c r="G16" s="43">
        <v>2</v>
      </c>
      <c r="H16" s="46">
        <v>1726.3</v>
      </c>
      <c r="I16" s="60" t="s">
        <v>211</v>
      </c>
      <c r="J16" s="46">
        <v>1726.3</v>
      </c>
      <c r="K16" s="45" t="s">
        <v>13</v>
      </c>
      <c r="L16" s="47">
        <v>43497</v>
      </c>
    </row>
    <row r="17" spans="1:12" ht="24.95" customHeight="1">
      <c r="A17" s="42">
        <v>15</v>
      </c>
      <c r="B17" s="43">
        <v>2019</v>
      </c>
      <c r="C17" s="45" t="s">
        <v>11</v>
      </c>
      <c r="D17" s="48" t="s">
        <v>27</v>
      </c>
      <c r="E17" s="43" t="s">
        <v>1471</v>
      </c>
      <c r="F17" s="49">
        <v>1</v>
      </c>
      <c r="G17" s="49">
        <v>1</v>
      </c>
      <c r="H17" s="46">
        <v>868.3</v>
      </c>
      <c r="I17" s="60" t="s">
        <v>211</v>
      </c>
      <c r="J17" s="46">
        <v>868.3</v>
      </c>
      <c r="K17" s="45" t="s">
        <v>13</v>
      </c>
      <c r="L17" s="47">
        <v>43497</v>
      </c>
    </row>
    <row r="18" spans="1:12" ht="24.95" customHeight="1">
      <c r="A18" s="42">
        <v>16</v>
      </c>
      <c r="B18" s="43">
        <v>2019</v>
      </c>
      <c r="C18" s="45" t="s">
        <v>11</v>
      </c>
      <c r="D18" s="48" t="s">
        <v>28</v>
      </c>
      <c r="E18" s="43" t="s">
        <v>1472</v>
      </c>
      <c r="F18" s="49">
        <v>1</v>
      </c>
      <c r="G18" s="49">
        <v>1</v>
      </c>
      <c r="H18" s="46">
        <v>868.3</v>
      </c>
      <c r="I18" s="60" t="s">
        <v>211</v>
      </c>
      <c r="J18" s="46">
        <v>868.3</v>
      </c>
      <c r="K18" s="45" t="s">
        <v>13</v>
      </c>
      <c r="L18" s="47">
        <v>43497</v>
      </c>
    </row>
    <row r="19" spans="1:12" ht="24.95" customHeight="1">
      <c r="A19" s="42">
        <v>17</v>
      </c>
      <c r="B19" s="43">
        <v>2019</v>
      </c>
      <c r="C19" s="45" t="s">
        <v>11</v>
      </c>
      <c r="D19" s="48" t="s">
        <v>29</v>
      </c>
      <c r="E19" s="43" t="s">
        <v>1473</v>
      </c>
      <c r="F19" s="49">
        <v>1</v>
      </c>
      <c r="G19" s="49">
        <v>1</v>
      </c>
      <c r="H19" s="46">
        <v>868.3</v>
      </c>
      <c r="I19" s="60" t="s">
        <v>211</v>
      </c>
      <c r="J19" s="46">
        <v>868.3</v>
      </c>
      <c r="K19" s="45" t="s">
        <v>13</v>
      </c>
      <c r="L19" s="47">
        <v>43497</v>
      </c>
    </row>
    <row r="20" spans="1:12" ht="24.95" customHeight="1">
      <c r="A20" s="42">
        <v>18</v>
      </c>
      <c r="B20" s="43">
        <v>2019</v>
      </c>
      <c r="C20" s="45" t="s">
        <v>11</v>
      </c>
      <c r="D20" s="44" t="s">
        <v>30</v>
      </c>
      <c r="E20" s="43" t="s">
        <v>1474</v>
      </c>
      <c r="F20" s="49">
        <v>1</v>
      </c>
      <c r="G20" s="49">
        <v>1</v>
      </c>
      <c r="H20" s="46">
        <v>868.3</v>
      </c>
      <c r="I20" s="60" t="s">
        <v>211</v>
      </c>
      <c r="J20" s="46">
        <v>868.3</v>
      </c>
      <c r="K20" s="45" t="s">
        <v>13</v>
      </c>
      <c r="L20" s="47">
        <v>43497</v>
      </c>
    </row>
    <row r="21" spans="1:12" ht="24.95" customHeight="1">
      <c r="A21" s="42">
        <v>19</v>
      </c>
      <c r="B21" s="43">
        <v>2019</v>
      </c>
      <c r="C21" s="45" t="s">
        <v>11</v>
      </c>
      <c r="D21" s="48" t="s">
        <v>31</v>
      </c>
      <c r="E21" s="43" t="s">
        <v>1463</v>
      </c>
      <c r="F21" s="49">
        <v>1</v>
      </c>
      <c r="G21" s="49">
        <v>1</v>
      </c>
      <c r="H21" s="46">
        <v>868.3</v>
      </c>
      <c r="I21" s="60" t="s">
        <v>211</v>
      </c>
      <c r="J21" s="46">
        <v>868.3</v>
      </c>
      <c r="K21" s="45" t="s">
        <v>13</v>
      </c>
      <c r="L21" s="47">
        <v>43497</v>
      </c>
    </row>
    <row r="22" spans="1:12" ht="24.95" customHeight="1">
      <c r="A22" s="42">
        <v>20</v>
      </c>
      <c r="B22" s="43">
        <v>2019</v>
      </c>
      <c r="C22" s="45" t="s">
        <v>11</v>
      </c>
      <c r="D22" s="44" t="s">
        <v>32</v>
      </c>
      <c r="E22" s="43" t="s">
        <v>1475</v>
      </c>
      <c r="F22" s="43">
        <v>1</v>
      </c>
      <c r="G22" s="43">
        <v>1</v>
      </c>
      <c r="H22" s="46">
        <v>725.3</v>
      </c>
      <c r="I22" s="60" t="s">
        <v>211</v>
      </c>
      <c r="J22" s="46">
        <v>725.3</v>
      </c>
      <c r="K22" s="45" t="s">
        <v>13</v>
      </c>
      <c r="L22" s="47">
        <v>43497</v>
      </c>
    </row>
    <row r="23" spans="1:12" ht="24.95" customHeight="1">
      <c r="A23" s="42">
        <v>21</v>
      </c>
      <c r="B23" s="43">
        <v>2019</v>
      </c>
      <c r="C23" s="45" t="s">
        <v>11</v>
      </c>
      <c r="D23" s="48" t="s">
        <v>33</v>
      </c>
      <c r="E23" s="43" t="s">
        <v>1476</v>
      </c>
      <c r="F23" s="49">
        <v>1</v>
      </c>
      <c r="G23" s="49">
        <v>1</v>
      </c>
      <c r="H23" s="46">
        <v>728.3</v>
      </c>
      <c r="I23" s="60" t="s">
        <v>211</v>
      </c>
      <c r="J23" s="46">
        <v>728.3</v>
      </c>
      <c r="K23" s="45" t="s">
        <v>13</v>
      </c>
      <c r="L23" s="47">
        <v>43497</v>
      </c>
    </row>
    <row r="24" spans="1:12" ht="24.95" customHeight="1">
      <c r="A24" s="42">
        <v>22</v>
      </c>
      <c r="B24" s="43">
        <v>2019</v>
      </c>
      <c r="C24" s="45" t="s">
        <v>11</v>
      </c>
      <c r="D24" s="44" t="s">
        <v>34</v>
      </c>
      <c r="E24" s="43" t="s">
        <v>1477</v>
      </c>
      <c r="F24" s="49">
        <v>1</v>
      </c>
      <c r="G24" s="49">
        <v>1</v>
      </c>
      <c r="H24" s="46">
        <v>315.3</v>
      </c>
      <c r="I24" s="60" t="s">
        <v>211</v>
      </c>
      <c r="J24" s="46">
        <v>315.3</v>
      </c>
      <c r="K24" s="45" t="s">
        <v>13</v>
      </c>
      <c r="L24" s="47">
        <v>43497</v>
      </c>
    </row>
    <row r="25" spans="1:12" ht="24.95" customHeight="1">
      <c r="A25" s="42">
        <v>23</v>
      </c>
      <c r="B25" s="43">
        <v>2019</v>
      </c>
      <c r="C25" s="45" t="s">
        <v>11</v>
      </c>
      <c r="D25" s="48" t="s">
        <v>35</v>
      </c>
      <c r="E25" s="43" t="s">
        <v>1478</v>
      </c>
      <c r="F25" s="49">
        <v>1</v>
      </c>
      <c r="G25" s="49">
        <v>1</v>
      </c>
      <c r="H25" s="46">
        <v>868.3</v>
      </c>
      <c r="I25" s="60" t="s">
        <v>211</v>
      </c>
      <c r="J25" s="46">
        <v>868.3</v>
      </c>
      <c r="K25" s="45" t="s">
        <v>13</v>
      </c>
      <c r="L25" s="47">
        <v>43497</v>
      </c>
    </row>
    <row r="26" spans="1:12" ht="24.95" customHeight="1">
      <c r="A26" s="42">
        <v>24</v>
      </c>
      <c r="B26" s="43">
        <v>2019</v>
      </c>
      <c r="C26" s="45" t="s">
        <v>11</v>
      </c>
      <c r="D26" s="44" t="s">
        <v>36</v>
      </c>
      <c r="E26" s="43" t="s">
        <v>1463</v>
      </c>
      <c r="F26" s="43">
        <v>1</v>
      </c>
      <c r="G26" s="43">
        <v>1</v>
      </c>
      <c r="H26" s="46">
        <v>868.3</v>
      </c>
      <c r="I26" s="60" t="s">
        <v>211</v>
      </c>
      <c r="J26" s="46">
        <v>868.3</v>
      </c>
      <c r="K26" s="45" t="s">
        <v>13</v>
      </c>
      <c r="L26" s="47">
        <v>43497</v>
      </c>
    </row>
    <row r="27" spans="1:12" ht="24.95" customHeight="1">
      <c r="A27" s="42">
        <v>25</v>
      </c>
      <c r="B27" s="43">
        <v>2019</v>
      </c>
      <c r="C27" s="45" t="s">
        <v>11</v>
      </c>
      <c r="D27" s="48" t="s">
        <v>37</v>
      </c>
      <c r="E27" s="43" t="s">
        <v>1479</v>
      </c>
      <c r="F27" s="49">
        <v>1</v>
      </c>
      <c r="G27" s="49">
        <v>1</v>
      </c>
      <c r="H27" s="46">
        <v>704.3</v>
      </c>
      <c r="I27" s="60" t="s">
        <v>211</v>
      </c>
      <c r="J27" s="46">
        <v>704.3</v>
      </c>
      <c r="K27" s="45" t="s">
        <v>13</v>
      </c>
      <c r="L27" s="47">
        <v>43497</v>
      </c>
    </row>
    <row r="28" spans="1:12" ht="24.95" customHeight="1">
      <c r="A28" s="42">
        <v>26</v>
      </c>
      <c r="B28" s="43">
        <v>2019</v>
      </c>
      <c r="C28" s="45" t="s">
        <v>11</v>
      </c>
      <c r="D28" s="48" t="s">
        <v>38</v>
      </c>
      <c r="E28" s="43" t="s">
        <v>1480</v>
      </c>
      <c r="F28" s="49">
        <v>2</v>
      </c>
      <c r="G28" s="49">
        <v>2</v>
      </c>
      <c r="H28" s="46">
        <v>1240.3</v>
      </c>
      <c r="I28" s="60" t="s">
        <v>211</v>
      </c>
      <c r="J28" s="46">
        <v>1240.3</v>
      </c>
      <c r="K28" s="45" t="s">
        <v>13</v>
      </c>
      <c r="L28" s="47">
        <v>43497</v>
      </c>
    </row>
    <row r="29" spans="1:12" ht="24.95" customHeight="1">
      <c r="A29" s="42">
        <v>27</v>
      </c>
      <c r="B29" s="43">
        <v>2019</v>
      </c>
      <c r="C29" s="45" t="s">
        <v>11</v>
      </c>
      <c r="D29" s="48" t="s">
        <v>39</v>
      </c>
      <c r="E29" s="43" t="s">
        <v>1478</v>
      </c>
      <c r="F29" s="49">
        <v>1</v>
      </c>
      <c r="G29" s="49">
        <v>1</v>
      </c>
      <c r="H29" s="46">
        <v>568.29999999999995</v>
      </c>
      <c r="I29" s="60" t="s">
        <v>211</v>
      </c>
      <c r="J29" s="46">
        <v>568.29999999999995</v>
      </c>
      <c r="K29" s="45" t="s">
        <v>13</v>
      </c>
      <c r="L29" s="47">
        <v>43497</v>
      </c>
    </row>
    <row r="30" spans="1:12" ht="24.95" customHeight="1">
      <c r="A30" s="42">
        <v>28</v>
      </c>
      <c r="B30" s="43">
        <v>2019</v>
      </c>
      <c r="C30" s="45" t="s">
        <v>11</v>
      </c>
      <c r="D30" s="48" t="s">
        <v>40</v>
      </c>
      <c r="E30" s="43" t="s">
        <v>1463</v>
      </c>
      <c r="F30" s="49">
        <v>1</v>
      </c>
      <c r="G30" s="49">
        <v>1</v>
      </c>
      <c r="H30" s="46">
        <v>723.3</v>
      </c>
      <c r="I30" s="60" t="s">
        <v>211</v>
      </c>
      <c r="J30" s="46">
        <v>723.3</v>
      </c>
      <c r="K30" s="45" t="s">
        <v>13</v>
      </c>
      <c r="L30" s="47">
        <v>43497</v>
      </c>
    </row>
    <row r="31" spans="1:12" ht="24.95" customHeight="1">
      <c r="A31" s="42">
        <v>29</v>
      </c>
      <c r="B31" s="43">
        <v>2019</v>
      </c>
      <c r="C31" s="45" t="s">
        <v>11</v>
      </c>
      <c r="D31" s="48" t="s">
        <v>41</v>
      </c>
      <c r="E31" s="43" t="s">
        <v>1481</v>
      </c>
      <c r="F31" s="49">
        <v>1</v>
      </c>
      <c r="G31" s="49">
        <v>1</v>
      </c>
      <c r="H31" s="46">
        <v>868.3</v>
      </c>
      <c r="I31" s="60" t="s">
        <v>211</v>
      </c>
      <c r="J31" s="46">
        <v>868.3</v>
      </c>
      <c r="K31" s="45" t="s">
        <v>13</v>
      </c>
      <c r="L31" s="47">
        <v>43497</v>
      </c>
    </row>
    <row r="32" spans="1:12" ht="24.95" customHeight="1">
      <c r="A32" s="42">
        <v>30</v>
      </c>
      <c r="B32" s="43">
        <v>2019</v>
      </c>
      <c r="C32" s="45" t="s">
        <v>11</v>
      </c>
      <c r="D32" s="44" t="s">
        <v>42</v>
      </c>
      <c r="E32" s="43" t="s">
        <v>1463</v>
      </c>
      <c r="F32" s="43">
        <v>1</v>
      </c>
      <c r="G32" s="43">
        <v>1</v>
      </c>
      <c r="H32" s="46">
        <v>657.3</v>
      </c>
      <c r="I32" s="60" t="s">
        <v>211</v>
      </c>
      <c r="J32" s="46">
        <v>657.3</v>
      </c>
      <c r="K32" s="45" t="s">
        <v>13</v>
      </c>
      <c r="L32" s="47">
        <v>43497</v>
      </c>
    </row>
    <row r="33" spans="1:16365" ht="24.95" customHeight="1">
      <c r="A33" s="42">
        <v>31</v>
      </c>
      <c r="B33" s="43">
        <v>2019</v>
      </c>
      <c r="C33" s="45" t="s">
        <v>11</v>
      </c>
      <c r="D33" s="48" t="s">
        <v>43</v>
      </c>
      <c r="E33" s="43" t="s">
        <v>1463</v>
      </c>
      <c r="F33" s="49">
        <v>1</v>
      </c>
      <c r="G33" s="49">
        <v>1</v>
      </c>
      <c r="H33" s="46">
        <v>710.3</v>
      </c>
      <c r="I33" s="60" t="s">
        <v>211</v>
      </c>
      <c r="J33" s="46">
        <v>710.3</v>
      </c>
      <c r="K33" s="45" t="s">
        <v>13</v>
      </c>
      <c r="L33" s="47">
        <v>43497</v>
      </c>
    </row>
    <row r="34" spans="1:16365" ht="24.95" customHeight="1">
      <c r="A34" s="42">
        <v>32</v>
      </c>
      <c r="B34" s="43">
        <v>2019</v>
      </c>
      <c r="C34" s="45" t="s">
        <v>11</v>
      </c>
      <c r="D34" s="48" t="s">
        <v>44</v>
      </c>
      <c r="E34" s="43" t="s">
        <v>1463</v>
      </c>
      <c r="F34" s="49">
        <v>1</v>
      </c>
      <c r="G34" s="49">
        <v>1</v>
      </c>
      <c r="H34" s="46">
        <v>725.3</v>
      </c>
      <c r="I34" s="60" t="s">
        <v>211</v>
      </c>
      <c r="J34" s="46">
        <v>725.3</v>
      </c>
      <c r="K34" s="45" t="s">
        <v>13</v>
      </c>
      <c r="L34" s="47">
        <v>43497</v>
      </c>
    </row>
    <row r="35" spans="1:16365" ht="24.95" customHeight="1">
      <c r="A35" s="42">
        <v>33</v>
      </c>
      <c r="B35" s="43">
        <v>2019</v>
      </c>
      <c r="C35" s="45" t="s">
        <v>11</v>
      </c>
      <c r="D35" s="48" t="s">
        <v>45</v>
      </c>
      <c r="E35" s="43" t="s">
        <v>1472</v>
      </c>
      <c r="F35" s="49">
        <v>1</v>
      </c>
      <c r="G35" s="49">
        <v>1</v>
      </c>
      <c r="H35" s="46">
        <v>868.3</v>
      </c>
      <c r="I35" s="60" t="s">
        <v>211</v>
      </c>
      <c r="J35" s="46">
        <v>868.3</v>
      </c>
      <c r="K35" s="45" t="s">
        <v>13</v>
      </c>
      <c r="L35" s="47">
        <v>43497</v>
      </c>
    </row>
    <row r="36" spans="1:16365" s="54" customFormat="1" ht="24.95" customHeight="1">
      <c r="A36" s="42">
        <v>34</v>
      </c>
      <c r="B36" s="43">
        <v>2019</v>
      </c>
      <c r="C36" s="45" t="s">
        <v>11</v>
      </c>
      <c r="D36" s="48" t="s">
        <v>46</v>
      </c>
      <c r="E36" s="43" t="s">
        <v>1477</v>
      </c>
      <c r="F36" s="44">
        <v>1</v>
      </c>
      <c r="G36" s="44">
        <v>1</v>
      </c>
      <c r="H36" s="44">
        <v>868.3</v>
      </c>
      <c r="I36" s="60" t="s">
        <v>211</v>
      </c>
      <c r="J36" s="44">
        <v>868.3</v>
      </c>
      <c r="K36" s="45" t="s">
        <v>13</v>
      </c>
      <c r="L36" s="47">
        <v>43497</v>
      </c>
      <c r="M36" s="53"/>
      <c r="N36" s="53"/>
      <c r="O36" s="53"/>
      <c r="P36" s="53"/>
      <c r="Q36" s="53"/>
      <c r="R36" s="53"/>
      <c r="S36" s="53"/>
      <c r="T36" s="53"/>
      <c r="U36" s="53"/>
      <c r="V36" s="53"/>
      <c r="W36" s="53"/>
      <c r="X36" s="53"/>
      <c r="Y36" s="53"/>
      <c r="Z36" s="53"/>
      <c r="AA36" s="53"/>
      <c r="AB36" s="53"/>
      <c r="AC36" s="53"/>
      <c r="AD36" s="53"/>
      <c r="AE36" s="53"/>
      <c r="AF36" s="53"/>
      <c r="AG36" s="53"/>
      <c r="AH36" s="53"/>
      <c r="AI36" s="53"/>
      <c r="AJ36" s="53"/>
      <c r="AK36" s="53"/>
      <c r="AL36" s="53"/>
      <c r="AM36" s="53"/>
      <c r="AN36" s="53"/>
      <c r="AO36" s="53"/>
      <c r="AP36" s="53"/>
      <c r="AQ36" s="53"/>
      <c r="AR36" s="53"/>
      <c r="AS36" s="53"/>
      <c r="AT36" s="53"/>
      <c r="AU36" s="53"/>
      <c r="AV36" s="53"/>
      <c r="AW36" s="53"/>
      <c r="AX36" s="53"/>
      <c r="AY36" s="53"/>
      <c r="AZ36" s="53"/>
      <c r="BA36" s="53"/>
      <c r="BB36" s="53"/>
      <c r="BC36" s="53"/>
      <c r="BD36" s="53"/>
      <c r="BE36" s="53"/>
      <c r="BF36" s="53"/>
      <c r="BG36" s="53"/>
      <c r="BH36" s="53"/>
      <c r="BI36" s="53"/>
      <c r="BJ36" s="53"/>
      <c r="BK36" s="53"/>
      <c r="BL36" s="53"/>
      <c r="BM36" s="53"/>
      <c r="BN36" s="53"/>
      <c r="BO36" s="53"/>
      <c r="BP36" s="53"/>
      <c r="BQ36" s="53"/>
      <c r="BR36" s="53"/>
      <c r="BS36" s="53"/>
      <c r="BT36" s="53"/>
      <c r="BU36" s="53"/>
      <c r="BV36" s="53"/>
      <c r="BW36" s="53"/>
      <c r="BX36" s="53"/>
      <c r="BY36" s="53"/>
      <c r="BZ36" s="53"/>
      <c r="CA36" s="53"/>
      <c r="CB36" s="53"/>
      <c r="CC36" s="53"/>
      <c r="CD36" s="53"/>
      <c r="CE36" s="53"/>
      <c r="CF36" s="53"/>
      <c r="CG36" s="53"/>
      <c r="CH36" s="53"/>
      <c r="CI36" s="53"/>
      <c r="CJ36" s="53"/>
      <c r="CK36" s="53"/>
      <c r="CL36" s="53"/>
      <c r="CM36" s="53"/>
      <c r="CN36" s="53"/>
      <c r="CO36" s="53"/>
      <c r="CP36" s="53"/>
      <c r="CQ36" s="53"/>
      <c r="CR36" s="53"/>
      <c r="CS36" s="53"/>
      <c r="CT36" s="53"/>
      <c r="CU36" s="53"/>
      <c r="CV36" s="53"/>
      <c r="CW36" s="53"/>
      <c r="CX36" s="53"/>
      <c r="CY36" s="53"/>
      <c r="CZ36" s="53"/>
      <c r="DA36" s="53"/>
      <c r="DB36" s="53"/>
      <c r="DC36" s="53"/>
      <c r="DD36" s="53"/>
      <c r="DE36" s="53"/>
      <c r="DF36" s="53"/>
      <c r="DG36" s="53"/>
      <c r="DH36" s="53"/>
      <c r="DI36" s="53"/>
      <c r="DJ36" s="53"/>
      <c r="DK36" s="53"/>
      <c r="DL36" s="53"/>
      <c r="DM36" s="53"/>
      <c r="DN36" s="53"/>
      <c r="DO36" s="53"/>
      <c r="DP36" s="53"/>
      <c r="DQ36" s="53"/>
      <c r="DR36" s="53"/>
      <c r="DS36" s="53"/>
      <c r="DT36" s="53"/>
      <c r="DU36" s="53"/>
      <c r="DV36" s="53"/>
      <c r="DW36" s="53"/>
      <c r="DX36" s="53"/>
      <c r="DY36" s="53"/>
      <c r="DZ36" s="53"/>
      <c r="EA36" s="53"/>
      <c r="EB36" s="53"/>
      <c r="EC36" s="53"/>
      <c r="ED36" s="53"/>
      <c r="EE36" s="53"/>
      <c r="EF36" s="53"/>
      <c r="EG36" s="53"/>
      <c r="EH36" s="53"/>
      <c r="EI36" s="53"/>
      <c r="EJ36" s="53"/>
      <c r="EK36" s="53"/>
      <c r="EL36" s="53"/>
      <c r="EM36" s="53"/>
      <c r="EN36" s="53"/>
      <c r="EO36" s="53"/>
      <c r="EP36" s="53"/>
      <c r="EQ36" s="53"/>
      <c r="ER36" s="53"/>
      <c r="ES36" s="53"/>
      <c r="ET36" s="53"/>
      <c r="EU36" s="53"/>
      <c r="EV36" s="53"/>
      <c r="EW36" s="53"/>
      <c r="EX36" s="53"/>
      <c r="EY36" s="53"/>
      <c r="EZ36" s="53"/>
      <c r="FA36" s="53"/>
      <c r="FB36" s="53"/>
      <c r="FC36" s="53"/>
      <c r="FD36" s="53"/>
      <c r="FE36" s="53"/>
      <c r="FF36" s="53"/>
      <c r="FG36" s="53"/>
      <c r="FH36" s="53"/>
      <c r="FI36" s="53"/>
      <c r="FJ36" s="53"/>
      <c r="FK36" s="53"/>
      <c r="FL36" s="53"/>
      <c r="FM36" s="53"/>
      <c r="FN36" s="53"/>
      <c r="FO36" s="53"/>
      <c r="FP36" s="53"/>
      <c r="FQ36" s="53"/>
      <c r="FR36" s="53"/>
      <c r="FS36" s="53"/>
      <c r="FT36" s="53"/>
      <c r="FU36" s="53"/>
      <c r="FV36" s="53"/>
      <c r="FW36" s="53"/>
      <c r="FX36" s="53"/>
      <c r="FY36" s="53"/>
      <c r="FZ36" s="53"/>
      <c r="GA36" s="53"/>
      <c r="GB36" s="53"/>
      <c r="GC36" s="53"/>
      <c r="GD36" s="53"/>
      <c r="GE36" s="53"/>
      <c r="GF36" s="53"/>
      <c r="GG36" s="53"/>
      <c r="GH36" s="53"/>
      <c r="GI36" s="53"/>
      <c r="GJ36" s="53"/>
      <c r="GK36" s="53"/>
      <c r="GL36" s="53"/>
      <c r="GM36" s="53"/>
      <c r="GN36" s="53"/>
      <c r="GO36" s="53"/>
      <c r="GP36" s="53"/>
      <c r="GQ36" s="53"/>
      <c r="GR36" s="53"/>
      <c r="GS36" s="53"/>
      <c r="GT36" s="53"/>
      <c r="GU36" s="53"/>
      <c r="GV36" s="53"/>
      <c r="GW36" s="53"/>
      <c r="GX36" s="53"/>
      <c r="GY36" s="53"/>
      <c r="GZ36" s="53"/>
      <c r="HA36" s="53"/>
      <c r="HB36" s="53"/>
      <c r="HC36" s="53"/>
      <c r="HD36" s="53"/>
      <c r="HE36" s="53"/>
      <c r="HF36" s="53"/>
      <c r="HG36" s="53"/>
      <c r="HH36" s="53"/>
      <c r="HI36" s="53"/>
      <c r="HJ36" s="53"/>
      <c r="HK36" s="53"/>
      <c r="HL36" s="53"/>
      <c r="HM36" s="53"/>
      <c r="HN36" s="53"/>
      <c r="HO36" s="53"/>
      <c r="HP36" s="53"/>
      <c r="HQ36" s="53"/>
      <c r="HR36" s="53"/>
      <c r="HS36" s="53"/>
      <c r="HT36" s="53"/>
      <c r="HU36" s="53"/>
      <c r="HV36" s="53"/>
      <c r="HW36" s="53"/>
      <c r="HX36" s="53"/>
      <c r="HY36" s="53"/>
      <c r="HZ36" s="53"/>
      <c r="IA36" s="53"/>
      <c r="IB36" s="53"/>
      <c r="IC36" s="53"/>
      <c r="ID36" s="53"/>
      <c r="IE36" s="53"/>
      <c r="IF36" s="53"/>
      <c r="IG36" s="53"/>
      <c r="IH36" s="53"/>
      <c r="II36" s="53"/>
      <c r="IJ36" s="53"/>
      <c r="IK36" s="53"/>
      <c r="IL36" s="53"/>
      <c r="IM36" s="53"/>
      <c r="IN36" s="53"/>
      <c r="IO36" s="53"/>
      <c r="IP36" s="53"/>
      <c r="IQ36" s="53"/>
      <c r="IR36" s="53"/>
      <c r="IS36" s="53"/>
      <c r="IT36" s="53"/>
      <c r="IU36" s="53"/>
      <c r="IV36" s="53"/>
      <c r="IW36" s="53"/>
      <c r="IX36" s="53"/>
      <c r="IY36" s="53"/>
      <c r="IZ36" s="53"/>
      <c r="JA36" s="53"/>
      <c r="JB36" s="53"/>
      <c r="JC36" s="53"/>
      <c r="JD36" s="53"/>
      <c r="JE36" s="53"/>
      <c r="JF36" s="53"/>
      <c r="JG36" s="53"/>
      <c r="JH36" s="53"/>
      <c r="JI36" s="53"/>
      <c r="JJ36" s="53"/>
      <c r="JK36" s="53"/>
      <c r="JL36" s="53"/>
      <c r="JM36" s="53"/>
      <c r="JN36" s="53"/>
      <c r="JO36" s="53"/>
      <c r="JP36" s="53"/>
      <c r="JQ36" s="53"/>
      <c r="JR36" s="53"/>
      <c r="JS36" s="53"/>
      <c r="JT36" s="53"/>
      <c r="JU36" s="53"/>
      <c r="JV36" s="53"/>
      <c r="JW36" s="53"/>
      <c r="JX36" s="53"/>
      <c r="JY36" s="53"/>
      <c r="JZ36" s="53"/>
      <c r="KA36" s="53"/>
      <c r="KB36" s="53"/>
      <c r="KC36" s="53"/>
      <c r="KD36" s="53"/>
      <c r="KE36" s="53"/>
      <c r="KF36" s="53"/>
      <c r="KG36" s="53"/>
      <c r="KH36" s="53"/>
      <c r="KI36" s="53"/>
      <c r="KJ36" s="53"/>
      <c r="KK36" s="53"/>
      <c r="KL36" s="53"/>
      <c r="KM36" s="53"/>
      <c r="KN36" s="53"/>
      <c r="KO36" s="53"/>
      <c r="KP36" s="53"/>
      <c r="KQ36" s="53"/>
      <c r="KR36" s="53"/>
      <c r="KS36" s="53"/>
      <c r="KT36" s="53"/>
      <c r="KU36" s="53"/>
      <c r="KV36" s="53"/>
      <c r="KW36" s="53"/>
      <c r="KX36" s="53"/>
      <c r="KY36" s="53"/>
      <c r="KZ36" s="53"/>
      <c r="LA36" s="53"/>
      <c r="LB36" s="53"/>
      <c r="LC36" s="53"/>
      <c r="LD36" s="53"/>
      <c r="LE36" s="53"/>
      <c r="LF36" s="53"/>
      <c r="LG36" s="53"/>
      <c r="LH36" s="53"/>
      <c r="LI36" s="53"/>
      <c r="LJ36" s="53"/>
      <c r="LK36" s="53"/>
      <c r="LL36" s="53"/>
      <c r="LM36" s="53"/>
      <c r="LN36" s="53"/>
      <c r="LO36" s="53"/>
      <c r="LP36" s="53"/>
      <c r="LQ36" s="53"/>
      <c r="LR36" s="53"/>
      <c r="LS36" s="53"/>
      <c r="LT36" s="53"/>
      <c r="LU36" s="53"/>
      <c r="LV36" s="53"/>
      <c r="LW36" s="53"/>
      <c r="LX36" s="53"/>
      <c r="LY36" s="53"/>
      <c r="LZ36" s="53"/>
      <c r="MA36" s="53"/>
      <c r="MB36" s="53"/>
      <c r="MC36" s="53"/>
      <c r="MD36" s="53"/>
      <c r="ME36" s="53"/>
      <c r="MF36" s="53"/>
      <c r="MG36" s="53"/>
      <c r="MH36" s="53"/>
      <c r="MI36" s="53"/>
      <c r="MJ36" s="53"/>
      <c r="MK36" s="53"/>
      <c r="ML36" s="53"/>
      <c r="MM36" s="53"/>
      <c r="MN36" s="53"/>
      <c r="MO36" s="53"/>
      <c r="MP36" s="53"/>
      <c r="MQ36" s="53"/>
      <c r="MR36" s="53"/>
      <c r="MS36" s="53"/>
      <c r="MT36" s="53"/>
      <c r="MU36" s="53"/>
      <c r="MV36" s="53"/>
      <c r="MW36" s="53"/>
      <c r="MX36" s="53"/>
      <c r="MY36" s="53"/>
      <c r="MZ36" s="53"/>
      <c r="NA36" s="53"/>
      <c r="NB36" s="53"/>
      <c r="NC36" s="53"/>
      <c r="ND36" s="53"/>
      <c r="NE36" s="53"/>
      <c r="NF36" s="53"/>
      <c r="NG36" s="53"/>
      <c r="NH36" s="53"/>
      <c r="NI36" s="53"/>
      <c r="NJ36" s="53"/>
      <c r="NK36" s="53"/>
      <c r="NL36" s="53"/>
      <c r="NM36" s="53"/>
      <c r="NN36" s="53"/>
      <c r="NO36" s="53"/>
      <c r="NP36" s="53"/>
      <c r="NQ36" s="53"/>
      <c r="NR36" s="53"/>
      <c r="NS36" s="53"/>
      <c r="NT36" s="53"/>
      <c r="NU36" s="53"/>
      <c r="NV36" s="53"/>
      <c r="NW36" s="53"/>
      <c r="NX36" s="53"/>
      <c r="NY36" s="53"/>
      <c r="NZ36" s="53"/>
      <c r="OA36" s="53"/>
      <c r="OB36" s="53"/>
      <c r="OC36" s="53"/>
      <c r="OD36" s="53"/>
      <c r="OE36" s="53"/>
      <c r="OF36" s="53"/>
      <c r="OG36" s="53"/>
      <c r="OH36" s="53"/>
      <c r="OI36" s="53"/>
      <c r="OJ36" s="53"/>
      <c r="OK36" s="53"/>
      <c r="OL36" s="53"/>
      <c r="OM36" s="53"/>
      <c r="ON36" s="53"/>
      <c r="OO36" s="53"/>
      <c r="OP36" s="53"/>
      <c r="OQ36" s="53"/>
      <c r="OR36" s="53"/>
      <c r="OS36" s="53"/>
      <c r="OT36" s="53"/>
      <c r="OU36" s="53"/>
      <c r="OV36" s="53"/>
      <c r="OW36" s="53"/>
      <c r="OX36" s="53"/>
      <c r="OY36" s="53"/>
      <c r="OZ36" s="53"/>
      <c r="PA36" s="53"/>
      <c r="PB36" s="53"/>
      <c r="PC36" s="53"/>
      <c r="PD36" s="53"/>
      <c r="PE36" s="53"/>
      <c r="PF36" s="53"/>
      <c r="PG36" s="53"/>
      <c r="PH36" s="53"/>
      <c r="PI36" s="53"/>
      <c r="PJ36" s="53"/>
      <c r="PK36" s="53"/>
      <c r="PL36" s="53"/>
      <c r="PM36" s="53"/>
      <c r="PN36" s="53"/>
      <c r="PO36" s="53"/>
      <c r="PP36" s="53"/>
      <c r="PQ36" s="53"/>
      <c r="PR36" s="53"/>
      <c r="PS36" s="53"/>
      <c r="PT36" s="53"/>
      <c r="PU36" s="53"/>
      <c r="PV36" s="53"/>
      <c r="PW36" s="53"/>
      <c r="PX36" s="53"/>
      <c r="PY36" s="53"/>
      <c r="PZ36" s="53"/>
      <c r="QA36" s="53"/>
      <c r="QB36" s="53"/>
      <c r="QC36" s="53"/>
      <c r="QD36" s="53"/>
      <c r="QE36" s="53"/>
      <c r="QF36" s="53"/>
      <c r="QG36" s="53"/>
      <c r="QH36" s="53"/>
      <c r="QI36" s="53"/>
      <c r="QJ36" s="53"/>
      <c r="QK36" s="53"/>
      <c r="QL36" s="53"/>
      <c r="QM36" s="53"/>
      <c r="QN36" s="53"/>
      <c r="QO36" s="53"/>
      <c r="QP36" s="53"/>
      <c r="QQ36" s="53"/>
      <c r="QR36" s="53"/>
      <c r="QS36" s="53"/>
      <c r="QT36" s="53"/>
      <c r="QU36" s="53"/>
      <c r="QV36" s="53"/>
      <c r="QW36" s="53"/>
      <c r="QX36" s="53"/>
      <c r="QY36" s="53"/>
      <c r="QZ36" s="53"/>
      <c r="RA36" s="53"/>
      <c r="RB36" s="53"/>
      <c r="RC36" s="53"/>
      <c r="RD36" s="53"/>
      <c r="RE36" s="53"/>
      <c r="RF36" s="53"/>
      <c r="RG36" s="53"/>
      <c r="RH36" s="53"/>
      <c r="RI36" s="53"/>
      <c r="RJ36" s="53"/>
      <c r="RK36" s="53"/>
      <c r="RL36" s="53"/>
      <c r="RM36" s="53"/>
      <c r="RN36" s="53"/>
      <c r="RO36" s="53"/>
      <c r="RP36" s="53"/>
      <c r="RQ36" s="53"/>
      <c r="RR36" s="53"/>
      <c r="RS36" s="53"/>
      <c r="RT36" s="53"/>
      <c r="RU36" s="53"/>
      <c r="RV36" s="53"/>
      <c r="RW36" s="53"/>
      <c r="RX36" s="53"/>
      <c r="RY36" s="53"/>
      <c r="RZ36" s="53"/>
      <c r="SA36" s="53"/>
      <c r="SB36" s="53"/>
      <c r="SC36" s="53"/>
      <c r="SD36" s="53"/>
      <c r="SE36" s="53"/>
      <c r="SF36" s="53"/>
      <c r="SG36" s="53"/>
      <c r="SH36" s="53"/>
      <c r="SI36" s="53"/>
      <c r="SJ36" s="53"/>
      <c r="SK36" s="53"/>
      <c r="SL36" s="53"/>
      <c r="SM36" s="53"/>
      <c r="SN36" s="53"/>
      <c r="SO36" s="53"/>
      <c r="SP36" s="53"/>
      <c r="SQ36" s="53"/>
      <c r="SR36" s="53"/>
      <c r="SS36" s="53"/>
      <c r="ST36" s="53"/>
      <c r="SU36" s="53"/>
      <c r="SV36" s="53"/>
      <c r="SW36" s="53"/>
      <c r="SX36" s="53"/>
      <c r="SY36" s="53"/>
      <c r="SZ36" s="53"/>
      <c r="TA36" s="53"/>
      <c r="TB36" s="53"/>
      <c r="TC36" s="53"/>
      <c r="TD36" s="53"/>
      <c r="TE36" s="53"/>
      <c r="TF36" s="53"/>
      <c r="TG36" s="53"/>
      <c r="TH36" s="53"/>
      <c r="TI36" s="53"/>
      <c r="TJ36" s="53"/>
      <c r="TK36" s="53"/>
      <c r="TL36" s="53"/>
      <c r="TM36" s="53"/>
      <c r="TN36" s="53"/>
      <c r="TO36" s="53"/>
      <c r="TP36" s="53"/>
      <c r="TQ36" s="53"/>
      <c r="TR36" s="53"/>
      <c r="TS36" s="53"/>
      <c r="TT36" s="53"/>
      <c r="TU36" s="53"/>
      <c r="TV36" s="53"/>
      <c r="TW36" s="53"/>
      <c r="TX36" s="53"/>
      <c r="TY36" s="53"/>
      <c r="TZ36" s="53"/>
      <c r="UA36" s="53"/>
      <c r="UB36" s="53"/>
      <c r="UC36" s="53"/>
      <c r="UD36" s="53"/>
      <c r="UE36" s="53"/>
      <c r="UF36" s="53"/>
      <c r="UG36" s="53"/>
      <c r="UH36" s="53"/>
      <c r="UI36" s="53"/>
      <c r="UJ36" s="53"/>
      <c r="UK36" s="53"/>
      <c r="UL36" s="53"/>
      <c r="UM36" s="53"/>
      <c r="UN36" s="53"/>
      <c r="UO36" s="53"/>
      <c r="UP36" s="53"/>
      <c r="UQ36" s="53"/>
      <c r="UR36" s="53"/>
      <c r="US36" s="53"/>
      <c r="UT36" s="53"/>
      <c r="UU36" s="53"/>
      <c r="UV36" s="53"/>
      <c r="UW36" s="53"/>
      <c r="UX36" s="53"/>
      <c r="UY36" s="53"/>
      <c r="UZ36" s="53"/>
      <c r="VA36" s="53"/>
      <c r="VB36" s="53"/>
      <c r="VC36" s="53"/>
      <c r="VD36" s="53"/>
      <c r="VE36" s="53"/>
      <c r="VF36" s="53"/>
      <c r="VG36" s="53"/>
      <c r="VH36" s="53"/>
      <c r="VI36" s="53"/>
      <c r="VJ36" s="53"/>
      <c r="VK36" s="53"/>
      <c r="VL36" s="53"/>
      <c r="VM36" s="53"/>
      <c r="VN36" s="53"/>
      <c r="VO36" s="53"/>
      <c r="VP36" s="53"/>
      <c r="VQ36" s="53"/>
      <c r="VR36" s="53"/>
      <c r="VS36" s="53"/>
      <c r="VT36" s="53"/>
      <c r="VU36" s="53"/>
      <c r="VV36" s="53"/>
      <c r="VW36" s="53"/>
      <c r="VX36" s="53"/>
      <c r="VY36" s="53"/>
      <c r="VZ36" s="53"/>
      <c r="WA36" s="53"/>
      <c r="WB36" s="53"/>
      <c r="WC36" s="53"/>
      <c r="WD36" s="53"/>
      <c r="WE36" s="53"/>
      <c r="WF36" s="53"/>
      <c r="WG36" s="53"/>
      <c r="WH36" s="53"/>
      <c r="WI36" s="53"/>
      <c r="WJ36" s="53"/>
      <c r="WK36" s="53"/>
      <c r="WL36" s="53"/>
      <c r="WM36" s="53"/>
      <c r="WN36" s="53"/>
      <c r="WO36" s="53"/>
      <c r="WP36" s="53"/>
      <c r="WQ36" s="53"/>
      <c r="WR36" s="53"/>
      <c r="WS36" s="53"/>
      <c r="WT36" s="53"/>
      <c r="WU36" s="53"/>
      <c r="WV36" s="53"/>
      <c r="WW36" s="53"/>
      <c r="WX36" s="53"/>
      <c r="WY36" s="53"/>
      <c r="WZ36" s="53"/>
      <c r="XA36" s="53"/>
      <c r="XB36" s="53"/>
      <c r="XC36" s="53"/>
      <c r="XD36" s="53"/>
      <c r="XE36" s="53"/>
      <c r="XF36" s="53"/>
      <c r="XG36" s="53"/>
      <c r="XH36" s="53"/>
      <c r="XI36" s="53"/>
      <c r="XJ36" s="53"/>
      <c r="XK36" s="53"/>
      <c r="XL36" s="53"/>
      <c r="XM36" s="53"/>
      <c r="XN36" s="53"/>
      <c r="XO36" s="53"/>
      <c r="XP36" s="53"/>
      <c r="XQ36" s="53"/>
      <c r="XR36" s="53"/>
      <c r="XS36" s="53"/>
      <c r="XT36" s="53"/>
      <c r="XU36" s="53"/>
      <c r="XV36" s="53"/>
      <c r="XW36" s="53"/>
      <c r="XX36" s="53"/>
      <c r="XY36" s="53"/>
      <c r="XZ36" s="53"/>
      <c r="YA36" s="53"/>
      <c r="YB36" s="53"/>
      <c r="YC36" s="53"/>
      <c r="YD36" s="53"/>
      <c r="YE36" s="53"/>
      <c r="YF36" s="53"/>
      <c r="YG36" s="53"/>
      <c r="YH36" s="53"/>
      <c r="YI36" s="53"/>
      <c r="YJ36" s="53"/>
      <c r="YK36" s="53"/>
      <c r="YL36" s="53"/>
      <c r="YM36" s="53"/>
      <c r="YN36" s="53"/>
      <c r="YO36" s="53"/>
      <c r="YP36" s="53"/>
      <c r="YQ36" s="53"/>
      <c r="YR36" s="53"/>
      <c r="YS36" s="53"/>
      <c r="YT36" s="53"/>
      <c r="YU36" s="53"/>
      <c r="YV36" s="53"/>
      <c r="YW36" s="53"/>
      <c r="YX36" s="53"/>
      <c r="YY36" s="53"/>
      <c r="YZ36" s="53"/>
      <c r="ZA36" s="53"/>
      <c r="ZB36" s="53"/>
      <c r="ZC36" s="53"/>
      <c r="ZD36" s="53"/>
      <c r="ZE36" s="53"/>
      <c r="ZF36" s="53"/>
      <c r="ZG36" s="53"/>
      <c r="ZH36" s="53"/>
      <c r="ZI36" s="53"/>
      <c r="ZJ36" s="53"/>
      <c r="ZK36" s="53"/>
      <c r="ZL36" s="53"/>
      <c r="ZM36" s="53"/>
      <c r="ZN36" s="53"/>
      <c r="ZO36" s="53"/>
      <c r="ZP36" s="53"/>
      <c r="ZQ36" s="53"/>
      <c r="ZR36" s="53"/>
      <c r="ZS36" s="53"/>
      <c r="ZT36" s="53"/>
      <c r="ZU36" s="53"/>
      <c r="ZV36" s="53"/>
      <c r="ZW36" s="53"/>
      <c r="ZX36" s="53"/>
      <c r="ZY36" s="53"/>
      <c r="ZZ36" s="53"/>
      <c r="AAA36" s="53"/>
      <c r="AAB36" s="53"/>
      <c r="AAC36" s="53"/>
      <c r="AAD36" s="53"/>
      <c r="AAE36" s="53"/>
      <c r="AAF36" s="53"/>
      <c r="AAG36" s="53"/>
      <c r="AAH36" s="53"/>
      <c r="AAI36" s="53"/>
      <c r="AAJ36" s="53"/>
      <c r="AAK36" s="53"/>
      <c r="AAL36" s="53"/>
      <c r="AAM36" s="53"/>
      <c r="AAN36" s="53"/>
      <c r="AAO36" s="53"/>
      <c r="AAP36" s="53"/>
      <c r="AAQ36" s="53"/>
      <c r="AAR36" s="53"/>
      <c r="AAS36" s="53"/>
      <c r="AAT36" s="53"/>
      <c r="AAU36" s="53"/>
      <c r="AAV36" s="53"/>
      <c r="AAW36" s="53"/>
      <c r="AAX36" s="53"/>
      <c r="AAY36" s="53"/>
      <c r="AAZ36" s="53"/>
      <c r="ABA36" s="53"/>
      <c r="ABB36" s="53"/>
      <c r="ABC36" s="53"/>
      <c r="ABD36" s="53"/>
      <c r="ABE36" s="53"/>
      <c r="ABF36" s="53"/>
      <c r="ABG36" s="53"/>
      <c r="ABH36" s="53"/>
      <c r="ABI36" s="53"/>
      <c r="ABJ36" s="53"/>
      <c r="ABK36" s="53"/>
      <c r="ABL36" s="53"/>
      <c r="ABM36" s="53"/>
      <c r="ABN36" s="53"/>
      <c r="ABO36" s="53"/>
      <c r="ABP36" s="53"/>
      <c r="ABQ36" s="53"/>
      <c r="ABR36" s="53"/>
      <c r="ABS36" s="53"/>
      <c r="ABT36" s="53"/>
      <c r="ABU36" s="53"/>
      <c r="ABV36" s="53"/>
      <c r="ABW36" s="53"/>
      <c r="ABX36" s="53"/>
      <c r="ABY36" s="53"/>
      <c r="ABZ36" s="53"/>
      <c r="ACA36" s="53"/>
      <c r="ACB36" s="53"/>
      <c r="ACC36" s="53"/>
      <c r="ACD36" s="53"/>
      <c r="ACE36" s="53"/>
      <c r="ACF36" s="53"/>
      <c r="ACG36" s="53"/>
      <c r="ACH36" s="53"/>
      <c r="ACI36" s="53"/>
      <c r="ACJ36" s="53"/>
      <c r="ACK36" s="53"/>
      <c r="ACL36" s="53"/>
      <c r="ACM36" s="53"/>
      <c r="ACN36" s="53"/>
      <c r="ACO36" s="53"/>
      <c r="ACP36" s="53"/>
      <c r="ACQ36" s="53"/>
      <c r="ACR36" s="53"/>
      <c r="ACS36" s="53"/>
      <c r="ACT36" s="53"/>
      <c r="ACU36" s="53"/>
      <c r="ACV36" s="53"/>
      <c r="ACW36" s="53"/>
      <c r="ACX36" s="53"/>
      <c r="ACY36" s="53"/>
      <c r="ACZ36" s="53"/>
      <c r="ADA36" s="53"/>
      <c r="ADB36" s="53"/>
      <c r="ADC36" s="53"/>
      <c r="ADD36" s="53"/>
      <c r="ADE36" s="53"/>
      <c r="ADF36" s="53"/>
      <c r="ADG36" s="53"/>
      <c r="ADH36" s="53"/>
      <c r="ADI36" s="53"/>
      <c r="ADJ36" s="53"/>
      <c r="ADK36" s="53"/>
      <c r="ADL36" s="53"/>
      <c r="ADM36" s="53"/>
      <c r="ADN36" s="53"/>
      <c r="ADO36" s="53"/>
      <c r="ADP36" s="53"/>
      <c r="ADQ36" s="53"/>
      <c r="ADR36" s="53"/>
      <c r="ADS36" s="53"/>
      <c r="ADT36" s="53"/>
      <c r="ADU36" s="53"/>
      <c r="ADV36" s="53"/>
      <c r="ADW36" s="53"/>
      <c r="ADX36" s="53"/>
      <c r="ADY36" s="53"/>
      <c r="ADZ36" s="53"/>
      <c r="AEA36" s="53"/>
      <c r="AEB36" s="53"/>
      <c r="AEC36" s="53"/>
      <c r="AED36" s="53"/>
      <c r="AEE36" s="53"/>
      <c r="AEF36" s="53"/>
      <c r="AEG36" s="53"/>
      <c r="AEH36" s="53"/>
      <c r="AEI36" s="53"/>
      <c r="AEJ36" s="53"/>
      <c r="AEK36" s="53"/>
      <c r="AEL36" s="53"/>
      <c r="AEM36" s="53"/>
      <c r="AEN36" s="53"/>
      <c r="AEO36" s="53"/>
      <c r="AEP36" s="53"/>
      <c r="AEQ36" s="53"/>
      <c r="AER36" s="53"/>
      <c r="AES36" s="53"/>
      <c r="AET36" s="53"/>
      <c r="AEU36" s="53"/>
      <c r="AEV36" s="53"/>
      <c r="AEW36" s="53"/>
      <c r="AEX36" s="53"/>
      <c r="AEY36" s="53"/>
      <c r="AEZ36" s="53"/>
      <c r="AFA36" s="53"/>
      <c r="AFB36" s="53"/>
      <c r="AFC36" s="53"/>
      <c r="AFD36" s="53"/>
      <c r="AFE36" s="53"/>
      <c r="AFF36" s="53"/>
      <c r="AFG36" s="53"/>
      <c r="AFH36" s="53"/>
      <c r="AFI36" s="53"/>
      <c r="AFJ36" s="53"/>
      <c r="AFK36" s="53"/>
      <c r="AFL36" s="53"/>
      <c r="AFM36" s="53"/>
      <c r="AFN36" s="53"/>
      <c r="AFO36" s="53"/>
      <c r="AFP36" s="53"/>
      <c r="AFQ36" s="53"/>
      <c r="AFR36" s="53"/>
      <c r="AFS36" s="53"/>
      <c r="AFT36" s="53"/>
      <c r="AFU36" s="53"/>
      <c r="AFV36" s="53"/>
      <c r="AFW36" s="53"/>
      <c r="AFX36" s="53"/>
      <c r="AFY36" s="53"/>
      <c r="AFZ36" s="53"/>
      <c r="AGA36" s="53"/>
      <c r="AGB36" s="53"/>
      <c r="AGC36" s="53"/>
      <c r="AGD36" s="53"/>
      <c r="AGE36" s="53"/>
      <c r="AGF36" s="53"/>
      <c r="AGG36" s="53"/>
      <c r="AGH36" s="53"/>
      <c r="AGI36" s="53"/>
      <c r="AGJ36" s="53"/>
      <c r="AGK36" s="53"/>
      <c r="AGL36" s="53"/>
      <c r="AGM36" s="53"/>
      <c r="AGN36" s="53"/>
      <c r="AGO36" s="53"/>
      <c r="AGP36" s="53"/>
      <c r="AGQ36" s="53"/>
      <c r="AGR36" s="53"/>
      <c r="AGS36" s="53"/>
      <c r="AGT36" s="53"/>
      <c r="AGU36" s="53"/>
      <c r="AGV36" s="53"/>
      <c r="AGW36" s="53"/>
      <c r="AGX36" s="53"/>
      <c r="AGY36" s="53"/>
      <c r="AGZ36" s="53"/>
      <c r="AHA36" s="53"/>
      <c r="AHB36" s="53"/>
      <c r="AHC36" s="53"/>
      <c r="AHD36" s="53"/>
      <c r="AHE36" s="53"/>
      <c r="AHF36" s="53"/>
      <c r="AHG36" s="53"/>
      <c r="AHH36" s="53"/>
      <c r="AHI36" s="53"/>
      <c r="AHJ36" s="53"/>
      <c r="AHK36" s="53"/>
      <c r="AHL36" s="53"/>
      <c r="AHM36" s="53"/>
      <c r="AHN36" s="53"/>
      <c r="AHO36" s="53"/>
      <c r="AHP36" s="53"/>
      <c r="AHQ36" s="53"/>
      <c r="AHR36" s="53"/>
      <c r="AHS36" s="53"/>
      <c r="AHT36" s="53"/>
      <c r="AHU36" s="53"/>
      <c r="AHV36" s="53"/>
      <c r="AHW36" s="53"/>
      <c r="AHX36" s="53"/>
      <c r="AHY36" s="53"/>
      <c r="AHZ36" s="53"/>
      <c r="AIA36" s="53"/>
      <c r="AIB36" s="53"/>
      <c r="AIC36" s="53"/>
      <c r="AID36" s="53"/>
      <c r="AIE36" s="53"/>
      <c r="AIF36" s="53"/>
      <c r="AIG36" s="53"/>
      <c r="AIH36" s="53"/>
      <c r="AII36" s="53"/>
      <c r="AIJ36" s="53"/>
      <c r="AIK36" s="53"/>
      <c r="AIL36" s="53"/>
      <c r="AIM36" s="53"/>
      <c r="AIN36" s="53"/>
      <c r="AIO36" s="53"/>
      <c r="AIP36" s="53"/>
      <c r="AIQ36" s="53"/>
      <c r="AIR36" s="53"/>
      <c r="AIS36" s="53"/>
      <c r="AIT36" s="53"/>
      <c r="AIU36" s="53"/>
      <c r="AIV36" s="53"/>
      <c r="AIW36" s="53"/>
      <c r="AIX36" s="53"/>
      <c r="AIY36" s="53"/>
      <c r="AIZ36" s="53"/>
      <c r="AJA36" s="53"/>
      <c r="AJB36" s="53"/>
      <c r="AJC36" s="53"/>
      <c r="AJD36" s="53"/>
      <c r="AJE36" s="53"/>
      <c r="AJF36" s="53"/>
      <c r="AJG36" s="53"/>
      <c r="AJH36" s="53"/>
      <c r="AJI36" s="53"/>
      <c r="AJJ36" s="53"/>
      <c r="AJK36" s="53"/>
      <c r="AJL36" s="53"/>
      <c r="AJM36" s="53"/>
      <c r="AJN36" s="53"/>
      <c r="AJO36" s="53"/>
      <c r="AJP36" s="53"/>
      <c r="AJQ36" s="53"/>
      <c r="AJR36" s="53"/>
      <c r="AJS36" s="53"/>
      <c r="AJT36" s="53"/>
      <c r="AJU36" s="53"/>
      <c r="AJV36" s="53"/>
      <c r="AJW36" s="53"/>
      <c r="AJX36" s="53"/>
      <c r="AJY36" s="53"/>
      <c r="AJZ36" s="53"/>
      <c r="AKA36" s="53"/>
      <c r="AKB36" s="53"/>
      <c r="AKC36" s="53"/>
      <c r="AKD36" s="53"/>
      <c r="AKE36" s="53"/>
      <c r="AKF36" s="53"/>
      <c r="AKG36" s="53"/>
      <c r="AKH36" s="53"/>
      <c r="AKI36" s="53"/>
      <c r="AKJ36" s="53"/>
      <c r="AKK36" s="53"/>
      <c r="AKL36" s="53"/>
      <c r="AKM36" s="53"/>
      <c r="AKN36" s="53"/>
      <c r="AKO36" s="53"/>
      <c r="AKP36" s="53"/>
      <c r="AKQ36" s="53"/>
      <c r="AKR36" s="53"/>
      <c r="AKS36" s="53"/>
      <c r="AKT36" s="53"/>
      <c r="AKU36" s="53"/>
      <c r="AKV36" s="53"/>
      <c r="AKW36" s="53"/>
      <c r="AKX36" s="53"/>
      <c r="AKY36" s="53"/>
      <c r="AKZ36" s="53"/>
      <c r="ALA36" s="53"/>
      <c r="ALB36" s="53"/>
      <c r="ALC36" s="53"/>
      <c r="ALD36" s="53"/>
      <c r="ALE36" s="53"/>
      <c r="ALF36" s="53"/>
      <c r="ALG36" s="53"/>
      <c r="ALH36" s="53"/>
      <c r="ALI36" s="53"/>
      <c r="ALJ36" s="53"/>
      <c r="ALK36" s="53"/>
      <c r="ALL36" s="53"/>
      <c r="ALM36" s="53"/>
      <c r="ALN36" s="53"/>
      <c r="ALO36" s="53"/>
      <c r="ALP36" s="53"/>
      <c r="ALQ36" s="53"/>
      <c r="ALR36" s="53"/>
      <c r="ALS36" s="53"/>
      <c r="ALT36" s="53"/>
      <c r="ALU36" s="53"/>
      <c r="ALV36" s="53"/>
      <c r="ALW36" s="53"/>
      <c r="ALX36" s="53"/>
      <c r="ALY36" s="53"/>
      <c r="ALZ36" s="53"/>
      <c r="AMA36" s="53"/>
      <c r="AMB36" s="53"/>
      <c r="AMC36" s="53"/>
      <c r="AMD36" s="53"/>
      <c r="AME36" s="53"/>
      <c r="AMF36" s="53"/>
      <c r="AMG36" s="53"/>
      <c r="AMH36" s="53"/>
      <c r="AMI36" s="53"/>
      <c r="AMJ36" s="53"/>
      <c r="AMK36" s="53"/>
      <c r="AML36" s="53"/>
      <c r="AMM36" s="53"/>
      <c r="AMN36" s="53"/>
      <c r="AMO36" s="53"/>
      <c r="AMP36" s="53"/>
      <c r="AMQ36" s="53"/>
      <c r="AMR36" s="53"/>
      <c r="AMS36" s="53"/>
      <c r="AMT36" s="53"/>
      <c r="AMU36" s="53"/>
      <c r="AMV36" s="53"/>
      <c r="AMW36" s="53"/>
      <c r="AMX36" s="53"/>
      <c r="AMY36" s="53"/>
      <c r="AMZ36" s="53"/>
      <c r="ANA36" s="53"/>
      <c r="ANB36" s="53"/>
      <c r="ANC36" s="53"/>
      <c r="AND36" s="53"/>
      <c r="ANE36" s="53"/>
      <c r="ANF36" s="53"/>
      <c r="ANG36" s="53"/>
      <c r="ANH36" s="53"/>
      <c r="ANI36" s="53"/>
      <c r="ANJ36" s="53"/>
      <c r="ANK36" s="53"/>
      <c r="ANL36" s="53"/>
      <c r="ANM36" s="53"/>
      <c r="ANN36" s="53"/>
      <c r="ANO36" s="53"/>
      <c r="ANP36" s="53"/>
      <c r="ANQ36" s="53"/>
      <c r="ANR36" s="53"/>
      <c r="ANS36" s="53"/>
      <c r="ANT36" s="53"/>
      <c r="ANU36" s="53"/>
      <c r="ANV36" s="53"/>
      <c r="ANW36" s="53"/>
      <c r="ANX36" s="53"/>
      <c r="ANY36" s="53"/>
      <c r="ANZ36" s="53"/>
      <c r="AOA36" s="53"/>
      <c r="AOB36" s="53"/>
      <c r="AOC36" s="53"/>
      <c r="AOD36" s="53"/>
      <c r="AOE36" s="53"/>
      <c r="AOF36" s="53"/>
      <c r="AOG36" s="53"/>
      <c r="AOH36" s="53"/>
      <c r="AOI36" s="53"/>
      <c r="AOJ36" s="53"/>
      <c r="AOK36" s="53"/>
      <c r="AOL36" s="53"/>
      <c r="AOM36" s="53"/>
      <c r="AON36" s="53"/>
      <c r="AOO36" s="53"/>
      <c r="AOP36" s="53"/>
      <c r="AOQ36" s="53"/>
      <c r="AOR36" s="53"/>
      <c r="AOS36" s="53"/>
      <c r="AOT36" s="53"/>
      <c r="AOU36" s="53"/>
      <c r="AOV36" s="53"/>
      <c r="AOW36" s="53"/>
      <c r="AOX36" s="53"/>
      <c r="AOY36" s="53"/>
      <c r="AOZ36" s="53"/>
      <c r="APA36" s="53"/>
      <c r="APB36" s="53"/>
      <c r="APC36" s="53"/>
      <c r="APD36" s="53"/>
      <c r="APE36" s="53"/>
      <c r="APF36" s="53"/>
      <c r="APG36" s="53"/>
      <c r="APH36" s="53"/>
      <c r="API36" s="53"/>
      <c r="APJ36" s="53"/>
      <c r="APK36" s="53"/>
      <c r="APL36" s="53"/>
      <c r="APM36" s="53"/>
      <c r="APN36" s="53"/>
      <c r="APO36" s="53"/>
      <c r="APP36" s="53"/>
      <c r="APQ36" s="53"/>
      <c r="APR36" s="53"/>
      <c r="APS36" s="53"/>
      <c r="APT36" s="53"/>
      <c r="APU36" s="53"/>
      <c r="APV36" s="53"/>
      <c r="APW36" s="53"/>
      <c r="APX36" s="53"/>
      <c r="APY36" s="53"/>
      <c r="APZ36" s="53"/>
      <c r="AQA36" s="53"/>
      <c r="AQB36" s="53"/>
      <c r="AQC36" s="53"/>
      <c r="AQD36" s="53"/>
      <c r="AQE36" s="53"/>
      <c r="AQF36" s="53"/>
      <c r="AQG36" s="53"/>
      <c r="AQH36" s="53"/>
      <c r="AQI36" s="53"/>
      <c r="AQJ36" s="53"/>
      <c r="AQK36" s="53"/>
      <c r="AQL36" s="53"/>
      <c r="AQM36" s="53"/>
      <c r="AQN36" s="53"/>
      <c r="AQO36" s="53"/>
      <c r="AQP36" s="53"/>
      <c r="AQQ36" s="53"/>
      <c r="AQR36" s="53"/>
      <c r="AQS36" s="53"/>
      <c r="AQT36" s="53"/>
      <c r="AQU36" s="53"/>
      <c r="AQV36" s="53"/>
      <c r="AQW36" s="53"/>
      <c r="AQX36" s="53"/>
      <c r="AQY36" s="53"/>
      <c r="AQZ36" s="53"/>
      <c r="ARA36" s="53"/>
      <c r="ARB36" s="53"/>
      <c r="ARC36" s="53"/>
      <c r="ARD36" s="53"/>
      <c r="ARE36" s="53"/>
      <c r="ARF36" s="53"/>
      <c r="ARG36" s="53"/>
      <c r="ARH36" s="53"/>
      <c r="ARI36" s="53"/>
      <c r="ARJ36" s="53"/>
      <c r="ARK36" s="53"/>
      <c r="ARL36" s="53"/>
      <c r="ARM36" s="53"/>
      <c r="ARN36" s="53"/>
      <c r="ARO36" s="53"/>
      <c r="ARP36" s="53"/>
      <c r="ARQ36" s="53"/>
      <c r="ARR36" s="53"/>
      <c r="ARS36" s="53"/>
      <c r="ART36" s="53"/>
      <c r="ARU36" s="53"/>
      <c r="ARV36" s="53"/>
      <c r="ARW36" s="53"/>
      <c r="ARX36" s="53"/>
      <c r="ARY36" s="53"/>
      <c r="ARZ36" s="53"/>
      <c r="ASA36" s="53"/>
      <c r="ASB36" s="53"/>
      <c r="ASC36" s="53"/>
      <c r="ASD36" s="53"/>
      <c r="ASE36" s="53"/>
      <c r="ASF36" s="53"/>
      <c r="ASG36" s="53"/>
      <c r="ASH36" s="53"/>
      <c r="ASI36" s="53"/>
      <c r="ASJ36" s="53"/>
      <c r="ASK36" s="53"/>
      <c r="ASL36" s="53"/>
      <c r="ASM36" s="53"/>
      <c r="ASN36" s="53"/>
      <c r="ASO36" s="53"/>
      <c r="ASP36" s="53"/>
      <c r="ASQ36" s="53"/>
      <c r="ASR36" s="53"/>
      <c r="ASS36" s="53"/>
      <c r="AST36" s="53"/>
      <c r="ASU36" s="53"/>
      <c r="ASV36" s="53"/>
      <c r="ASW36" s="53"/>
      <c r="ASX36" s="53"/>
      <c r="ASY36" s="53"/>
      <c r="ASZ36" s="53"/>
      <c r="ATA36" s="53"/>
      <c r="ATB36" s="53"/>
      <c r="ATC36" s="53"/>
      <c r="ATD36" s="53"/>
      <c r="ATE36" s="53"/>
      <c r="ATF36" s="53"/>
      <c r="ATG36" s="53"/>
      <c r="ATH36" s="53"/>
      <c r="ATI36" s="53"/>
      <c r="ATJ36" s="53"/>
      <c r="ATK36" s="53"/>
      <c r="ATL36" s="53"/>
      <c r="ATM36" s="53"/>
      <c r="ATN36" s="53"/>
      <c r="ATO36" s="53"/>
      <c r="ATP36" s="53"/>
      <c r="ATQ36" s="53"/>
      <c r="ATR36" s="53"/>
      <c r="ATS36" s="53"/>
      <c r="ATT36" s="53"/>
      <c r="ATU36" s="53"/>
      <c r="ATV36" s="53"/>
      <c r="ATW36" s="53"/>
      <c r="ATX36" s="53"/>
      <c r="ATY36" s="53"/>
      <c r="ATZ36" s="53"/>
      <c r="AUA36" s="53"/>
      <c r="AUB36" s="53"/>
      <c r="AUC36" s="53"/>
      <c r="AUD36" s="53"/>
      <c r="AUE36" s="53"/>
      <c r="AUF36" s="53"/>
      <c r="AUG36" s="53"/>
      <c r="AUH36" s="53"/>
      <c r="AUI36" s="53"/>
      <c r="AUJ36" s="53"/>
      <c r="AUK36" s="53"/>
      <c r="AUL36" s="53"/>
      <c r="AUM36" s="53"/>
      <c r="AUN36" s="53"/>
      <c r="AUO36" s="53"/>
      <c r="AUP36" s="53"/>
      <c r="AUQ36" s="53"/>
      <c r="AUR36" s="53"/>
      <c r="AUS36" s="53"/>
      <c r="AUT36" s="53"/>
      <c r="AUU36" s="53"/>
      <c r="AUV36" s="53"/>
      <c r="AUW36" s="53"/>
      <c r="AUX36" s="53"/>
      <c r="AUY36" s="53"/>
      <c r="AUZ36" s="53"/>
      <c r="AVA36" s="53"/>
      <c r="AVB36" s="53"/>
      <c r="AVC36" s="53"/>
      <c r="AVD36" s="53"/>
      <c r="AVE36" s="53"/>
      <c r="AVF36" s="53"/>
      <c r="AVG36" s="53"/>
      <c r="AVH36" s="53"/>
      <c r="AVI36" s="53"/>
      <c r="AVJ36" s="53"/>
      <c r="AVK36" s="53"/>
      <c r="AVL36" s="53"/>
      <c r="AVM36" s="53"/>
      <c r="AVN36" s="53"/>
      <c r="AVO36" s="53"/>
      <c r="AVP36" s="53"/>
      <c r="AVQ36" s="53"/>
      <c r="AVR36" s="53"/>
      <c r="AVS36" s="53"/>
      <c r="AVT36" s="53"/>
      <c r="AVU36" s="53"/>
      <c r="AVV36" s="53"/>
      <c r="AVW36" s="53"/>
      <c r="AVX36" s="53"/>
      <c r="AVY36" s="53"/>
      <c r="AVZ36" s="53"/>
      <c r="AWA36" s="53"/>
      <c r="AWB36" s="53"/>
      <c r="AWC36" s="53"/>
      <c r="AWD36" s="53"/>
      <c r="AWE36" s="53"/>
      <c r="AWF36" s="53"/>
      <c r="AWG36" s="53"/>
      <c r="AWH36" s="53"/>
      <c r="AWI36" s="53"/>
      <c r="AWJ36" s="53"/>
      <c r="AWK36" s="53"/>
      <c r="AWL36" s="53"/>
      <c r="AWM36" s="53"/>
      <c r="AWN36" s="53"/>
      <c r="AWO36" s="53"/>
      <c r="AWP36" s="53"/>
      <c r="AWQ36" s="53"/>
      <c r="AWR36" s="53"/>
      <c r="AWS36" s="53"/>
      <c r="AWT36" s="53"/>
      <c r="AWU36" s="53"/>
      <c r="AWV36" s="53"/>
      <c r="AWW36" s="53"/>
      <c r="AWX36" s="53"/>
      <c r="AWY36" s="53"/>
      <c r="AWZ36" s="53"/>
      <c r="AXA36" s="53"/>
      <c r="AXB36" s="53"/>
      <c r="AXC36" s="53"/>
      <c r="AXD36" s="53"/>
      <c r="AXE36" s="53"/>
      <c r="AXF36" s="53"/>
      <c r="AXG36" s="53"/>
      <c r="AXH36" s="53"/>
      <c r="AXI36" s="53"/>
      <c r="AXJ36" s="53"/>
      <c r="AXK36" s="53"/>
      <c r="AXL36" s="53"/>
      <c r="AXM36" s="53"/>
      <c r="AXN36" s="53"/>
      <c r="AXO36" s="53"/>
      <c r="AXP36" s="53"/>
      <c r="AXQ36" s="53"/>
      <c r="AXR36" s="53"/>
      <c r="AXS36" s="53"/>
      <c r="AXT36" s="53"/>
      <c r="AXU36" s="53"/>
      <c r="AXV36" s="53"/>
      <c r="AXW36" s="53"/>
      <c r="AXX36" s="53"/>
      <c r="AXY36" s="53"/>
      <c r="AXZ36" s="53"/>
      <c r="AYA36" s="53"/>
      <c r="AYB36" s="53"/>
      <c r="AYC36" s="53"/>
      <c r="AYD36" s="53"/>
      <c r="AYE36" s="53"/>
      <c r="AYF36" s="53"/>
      <c r="AYG36" s="53"/>
      <c r="AYH36" s="53"/>
      <c r="AYI36" s="53"/>
      <c r="AYJ36" s="53"/>
      <c r="AYK36" s="53"/>
      <c r="AYL36" s="53"/>
      <c r="AYM36" s="53"/>
      <c r="AYN36" s="53"/>
      <c r="AYO36" s="53"/>
      <c r="AYP36" s="53"/>
      <c r="AYQ36" s="53"/>
      <c r="AYR36" s="53"/>
      <c r="AYS36" s="53"/>
      <c r="AYT36" s="53"/>
      <c r="AYU36" s="53"/>
      <c r="AYV36" s="53"/>
      <c r="AYW36" s="53"/>
      <c r="AYX36" s="53"/>
      <c r="AYY36" s="53"/>
      <c r="AYZ36" s="53"/>
      <c r="AZA36" s="53"/>
      <c r="AZB36" s="53"/>
      <c r="AZC36" s="53"/>
      <c r="AZD36" s="53"/>
      <c r="AZE36" s="53"/>
      <c r="AZF36" s="53"/>
      <c r="AZG36" s="53"/>
      <c r="AZH36" s="53"/>
      <c r="AZI36" s="53"/>
      <c r="AZJ36" s="53"/>
      <c r="AZK36" s="53"/>
      <c r="AZL36" s="53"/>
      <c r="AZM36" s="53"/>
      <c r="AZN36" s="53"/>
      <c r="AZO36" s="53"/>
      <c r="AZP36" s="53"/>
      <c r="AZQ36" s="53"/>
      <c r="AZR36" s="53"/>
      <c r="AZS36" s="53"/>
      <c r="AZT36" s="53"/>
      <c r="AZU36" s="53"/>
      <c r="AZV36" s="53"/>
      <c r="AZW36" s="53"/>
      <c r="AZX36" s="53"/>
      <c r="AZY36" s="53"/>
      <c r="AZZ36" s="53"/>
      <c r="BAA36" s="53"/>
      <c r="BAB36" s="53"/>
      <c r="BAC36" s="53"/>
      <c r="BAD36" s="53"/>
      <c r="BAE36" s="53"/>
      <c r="BAF36" s="53"/>
      <c r="BAG36" s="53"/>
      <c r="BAH36" s="53"/>
      <c r="BAI36" s="53"/>
      <c r="BAJ36" s="53"/>
      <c r="BAK36" s="53"/>
      <c r="BAL36" s="53"/>
      <c r="BAM36" s="53"/>
      <c r="BAN36" s="53"/>
      <c r="BAO36" s="53"/>
      <c r="BAP36" s="53"/>
      <c r="BAQ36" s="53"/>
      <c r="BAR36" s="53"/>
      <c r="BAS36" s="53"/>
      <c r="BAT36" s="53"/>
      <c r="BAU36" s="53"/>
      <c r="BAV36" s="53"/>
      <c r="BAW36" s="53"/>
      <c r="BAX36" s="53"/>
      <c r="BAY36" s="53"/>
      <c r="BAZ36" s="53"/>
      <c r="BBA36" s="53"/>
      <c r="BBB36" s="53"/>
      <c r="BBC36" s="53"/>
      <c r="BBD36" s="53"/>
      <c r="BBE36" s="53"/>
      <c r="BBF36" s="53"/>
      <c r="BBG36" s="53"/>
      <c r="BBH36" s="53"/>
      <c r="BBI36" s="53"/>
      <c r="BBJ36" s="53"/>
      <c r="BBK36" s="53"/>
      <c r="BBL36" s="53"/>
      <c r="BBM36" s="53"/>
      <c r="BBN36" s="53"/>
      <c r="BBO36" s="53"/>
      <c r="BBP36" s="53"/>
      <c r="BBQ36" s="53"/>
      <c r="BBR36" s="53"/>
      <c r="BBS36" s="53"/>
      <c r="BBT36" s="53"/>
      <c r="BBU36" s="53"/>
      <c r="BBV36" s="53"/>
      <c r="BBW36" s="53"/>
      <c r="BBX36" s="53"/>
      <c r="BBY36" s="53"/>
      <c r="BBZ36" s="53"/>
      <c r="BCA36" s="53"/>
      <c r="BCB36" s="53"/>
      <c r="BCC36" s="53"/>
      <c r="BCD36" s="53"/>
      <c r="BCE36" s="53"/>
      <c r="BCF36" s="53"/>
      <c r="BCG36" s="53"/>
      <c r="BCH36" s="53"/>
      <c r="BCI36" s="53"/>
      <c r="BCJ36" s="53"/>
      <c r="BCK36" s="53"/>
      <c r="BCL36" s="53"/>
      <c r="BCM36" s="53"/>
      <c r="BCN36" s="53"/>
      <c r="BCO36" s="53"/>
      <c r="BCP36" s="53"/>
      <c r="BCQ36" s="53"/>
      <c r="BCR36" s="53"/>
      <c r="BCS36" s="53"/>
      <c r="BCT36" s="53"/>
      <c r="BCU36" s="53"/>
      <c r="BCV36" s="53"/>
      <c r="BCW36" s="53"/>
      <c r="BCX36" s="53"/>
      <c r="BCY36" s="53"/>
      <c r="BCZ36" s="53"/>
      <c r="BDA36" s="53"/>
      <c r="BDB36" s="53"/>
      <c r="BDC36" s="53"/>
      <c r="BDD36" s="53"/>
      <c r="BDE36" s="53"/>
      <c r="BDF36" s="53"/>
      <c r="BDG36" s="53"/>
      <c r="BDH36" s="53"/>
      <c r="BDI36" s="53"/>
      <c r="BDJ36" s="53"/>
      <c r="BDK36" s="53"/>
      <c r="BDL36" s="53"/>
      <c r="BDM36" s="53"/>
      <c r="BDN36" s="53"/>
      <c r="BDO36" s="53"/>
      <c r="BDP36" s="53"/>
      <c r="BDQ36" s="53"/>
      <c r="BDR36" s="53"/>
      <c r="BDS36" s="53"/>
      <c r="BDT36" s="53"/>
      <c r="BDU36" s="53"/>
      <c r="BDV36" s="53"/>
      <c r="BDW36" s="53"/>
      <c r="BDX36" s="53"/>
      <c r="BDY36" s="53"/>
      <c r="BDZ36" s="53"/>
      <c r="BEA36" s="53"/>
      <c r="BEB36" s="53"/>
      <c r="BEC36" s="53"/>
      <c r="BED36" s="53"/>
      <c r="BEE36" s="53"/>
      <c r="BEF36" s="53"/>
      <c r="BEG36" s="53"/>
      <c r="BEH36" s="53"/>
      <c r="BEI36" s="53"/>
      <c r="BEJ36" s="53"/>
      <c r="BEK36" s="53"/>
      <c r="BEL36" s="53"/>
      <c r="BEM36" s="53"/>
      <c r="BEN36" s="53"/>
      <c r="BEO36" s="53"/>
      <c r="BEP36" s="53"/>
      <c r="BEQ36" s="53"/>
      <c r="BER36" s="53"/>
      <c r="BES36" s="53"/>
      <c r="BET36" s="53"/>
      <c r="BEU36" s="53"/>
      <c r="BEV36" s="53"/>
      <c r="BEW36" s="53"/>
      <c r="BEX36" s="53"/>
      <c r="BEY36" s="53"/>
      <c r="BEZ36" s="53"/>
      <c r="BFA36" s="53"/>
      <c r="BFB36" s="53"/>
      <c r="BFC36" s="53"/>
      <c r="BFD36" s="53"/>
      <c r="BFE36" s="53"/>
      <c r="BFF36" s="53"/>
      <c r="BFG36" s="53"/>
      <c r="BFH36" s="53"/>
      <c r="BFI36" s="53"/>
      <c r="BFJ36" s="53"/>
      <c r="BFK36" s="53"/>
      <c r="BFL36" s="53"/>
      <c r="BFM36" s="53"/>
      <c r="BFN36" s="53"/>
      <c r="BFO36" s="53"/>
      <c r="BFP36" s="53"/>
      <c r="BFQ36" s="53"/>
      <c r="BFR36" s="53"/>
      <c r="BFS36" s="53"/>
      <c r="BFT36" s="53"/>
      <c r="BFU36" s="53"/>
      <c r="BFV36" s="53"/>
      <c r="BFW36" s="53"/>
      <c r="BFX36" s="53"/>
      <c r="BFY36" s="53"/>
      <c r="BFZ36" s="53"/>
      <c r="BGA36" s="53"/>
      <c r="BGB36" s="53"/>
      <c r="BGC36" s="53"/>
      <c r="BGD36" s="53"/>
      <c r="BGE36" s="53"/>
      <c r="BGF36" s="53"/>
      <c r="BGG36" s="53"/>
      <c r="BGH36" s="53"/>
      <c r="BGI36" s="53"/>
      <c r="BGJ36" s="53"/>
      <c r="BGK36" s="53"/>
      <c r="BGL36" s="53"/>
      <c r="BGM36" s="53"/>
      <c r="BGN36" s="53"/>
      <c r="BGO36" s="53"/>
      <c r="BGP36" s="53"/>
      <c r="BGQ36" s="53"/>
      <c r="BGR36" s="53"/>
      <c r="BGS36" s="53"/>
      <c r="BGT36" s="53"/>
      <c r="BGU36" s="53"/>
      <c r="BGV36" s="53"/>
      <c r="BGW36" s="53"/>
      <c r="BGX36" s="53"/>
      <c r="BGY36" s="53"/>
      <c r="BGZ36" s="53"/>
      <c r="BHA36" s="53"/>
      <c r="BHB36" s="53"/>
      <c r="BHC36" s="53"/>
      <c r="BHD36" s="53"/>
      <c r="BHE36" s="53"/>
      <c r="BHF36" s="53"/>
      <c r="BHG36" s="53"/>
      <c r="BHH36" s="53"/>
      <c r="BHI36" s="53"/>
      <c r="BHJ36" s="53"/>
      <c r="BHK36" s="53"/>
      <c r="BHL36" s="53"/>
      <c r="BHM36" s="53"/>
      <c r="BHN36" s="53"/>
      <c r="BHO36" s="53"/>
      <c r="BHP36" s="53"/>
      <c r="BHQ36" s="53"/>
      <c r="BHR36" s="53"/>
      <c r="BHS36" s="53"/>
      <c r="BHT36" s="53"/>
      <c r="BHU36" s="53"/>
      <c r="BHV36" s="53"/>
      <c r="BHW36" s="53"/>
      <c r="BHX36" s="53"/>
      <c r="BHY36" s="53"/>
      <c r="BHZ36" s="53"/>
      <c r="BIA36" s="53"/>
      <c r="BIB36" s="53"/>
      <c r="BIC36" s="53"/>
      <c r="BID36" s="53"/>
      <c r="BIE36" s="53"/>
      <c r="BIF36" s="53"/>
      <c r="BIG36" s="53"/>
      <c r="BIH36" s="53"/>
      <c r="BII36" s="53"/>
      <c r="BIJ36" s="53"/>
      <c r="BIK36" s="53"/>
      <c r="BIL36" s="53"/>
      <c r="BIM36" s="53"/>
      <c r="BIN36" s="53"/>
      <c r="BIO36" s="53"/>
      <c r="BIP36" s="53"/>
      <c r="BIQ36" s="53"/>
      <c r="BIR36" s="53"/>
      <c r="BIS36" s="53"/>
      <c r="BIT36" s="53"/>
      <c r="BIU36" s="53"/>
      <c r="BIV36" s="53"/>
      <c r="BIW36" s="53"/>
      <c r="BIX36" s="53"/>
      <c r="BIY36" s="53"/>
      <c r="BIZ36" s="53"/>
      <c r="BJA36" s="53"/>
      <c r="BJB36" s="53"/>
      <c r="BJC36" s="53"/>
      <c r="BJD36" s="53"/>
      <c r="BJE36" s="53"/>
      <c r="BJF36" s="53"/>
      <c r="BJG36" s="53"/>
      <c r="BJH36" s="53"/>
      <c r="BJI36" s="53"/>
      <c r="BJJ36" s="53"/>
      <c r="BJK36" s="53"/>
      <c r="BJL36" s="53"/>
      <c r="BJM36" s="53"/>
      <c r="BJN36" s="53"/>
      <c r="BJO36" s="53"/>
      <c r="BJP36" s="53"/>
      <c r="BJQ36" s="53"/>
      <c r="BJR36" s="53"/>
      <c r="BJS36" s="53"/>
      <c r="BJT36" s="53"/>
      <c r="BJU36" s="53"/>
      <c r="BJV36" s="53"/>
      <c r="BJW36" s="53"/>
      <c r="BJX36" s="53"/>
      <c r="BJY36" s="53"/>
      <c r="BJZ36" s="53"/>
      <c r="BKA36" s="53"/>
      <c r="BKB36" s="53"/>
      <c r="BKC36" s="53"/>
      <c r="BKD36" s="53"/>
      <c r="BKE36" s="53"/>
      <c r="BKF36" s="53"/>
      <c r="BKG36" s="53"/>
      <c r="BKH36" s="53"/>
      <c r="BKI36" s="53"/>
      <c r="BKJ36" s="53"/>
      <c r="BKK36" s="53"/>
      <c r="BKL36" s="53"/>
      <c r="BKM36" s="53"/>
      <c r="BKN36" s="53"/>
      <c r="BKO36" s="53"/>
      <c r="BKP36" s="53"/>
      <c r="BKQ36" s="53"/>
      <c r="BKR36" s="53"/>
      <c r="BKS36" s="53"/>
      <c r="BKT36" s="53"/>
      <c r="BKU36" s="53"/>
      <c r="BKV36" s="53"/>
      <c r="BKW36" s="53"/>
      <c r="BKX36" s="53"/>
      <c r="BKY36" s="53"/>
      <c r="BKZ36" s="53"/>
      <c r="BLA36" s="53"/>
      <c r="BLB36" s="53"/>
      <c r="BLC36" s="53"/>
      <c r="BLD36" s="53"/>
      <c r="BLE36" s="53"/>
      <c r="BLF36" s="53"/>
      <c r="BLG36" s="53"/>
      <c r="BLH36" s="53"/>
      <c r="BLI36" s="53"/>
      <c r="BLJ36" s="53"/>
      <c r="BLK36" s="53"/>
      <c r="BLL36" s="53"/>
      <c r="BLM36" s="53"/>
      <c r="BLN36" s="53"/>
      <c r="BLO36" s="53"/>
      <c r="BLP36" s="53"/>
      <c r="BLQ36" s="53"/>
      <c r="BLR36" s="53"/>
      <c r="BLS36" s="53"/>
      <c r="BLT36" s="53"/>
      <c r="BLU36" s="53"/>
      <c r="BLV36" s="53"/>
      <c r="BLW36" s="53"/>
      <c r="BLX36" s="53"/>
      <c r="BLY36" s="53"/>
      <c r="BLZ36" s="53"/>
      <c r="BMA36" s="53"/>
      <c r="BMB36" s="53"/>
      <c r="BMC36" s="53"/>
      <c r="BMD36" s="53"/>
      <c r="BME36" s="53"/>
      <c r="BMF36" s="53"/>
      <c r="BMG36" s="53"/>
      <c r="BMH36" s="53"/>
      <c r="BMI36" s="53"/>
      <c r="BMJ36" s="53"/>
      <c r="BMK36" s="53"/>
      <c r="BML36" s="53"/>
      <c r="BMM36" s="53"/>
      <c r="BMN36" s="53"/>
      <c r="BMO36" s="53"/>
      <c r="BMP36" s="53"/>
      <c r="BMQ36" s="53"/>
      <c r="BMR36" s="53"/>
      <c r="BMS36" s="53"/>
      <c r="BMT36" s="53"/>
      <c r="BMU36" s="53"/>
      <c r="BMV36" s="53"/>
      <c r="BMW36" s="53"/>
      <c r="BMX36" s="53"/>
      <c r="BMY36" s="53"/>
      <c r="BMZ36" s="53"/>
      <c r="BNA36" s="53"/>
      <c r="BNB36" s="53"/>
      <c r="BNC36" s="53"/>
      <c r="BND36" s="53"/>
      <c r="BNE36" s="53"/>
      <c r="BNF36" s="53"/>
      <c r="BNG36" s="53"/>
      <c r="BNH36" s="53"/>
      <c r="BNI36" s="53"/>
      <c r="BNJ36" s="53"/>
      <c r="BNK36" s="53"/>
      <c r="BNL36" s="53"/>
      <c r="BNM36" s="53"/>
      <c r="BNN36" s="53"/>
      <c r="BNO36" s="53"/>
      <c r="BNP36" s="53"/>
      <c r="BNQ36" s="53"/>
      <c r="BNR36" s="53"/>
      <c r="BNS36" s="53"/>
      <c r="BNT36" s="53"/>
      <c r="BNU36" s="53"/>
      <c r="BNV36" s="53"/>
      <c r="BNW36" s="53"/>
      <c r="BNX36" s="53"/>
      <c r="BNY36" s="53"/>
      <c r="BNZ36" s="53"/>
      <c r="BOA36" s="53"/>
      <c r="BOB36" s="53"/>
      <c r="BOC36" s="53"/>
      <c r="BOD36" s="53"/>
      <c r="BOE36" s="53"/>
      <c r="BOF36" s="53"/>
      <c r="BOG36" s="53"/>
      <c r="BOH36" s="53"/>
      <c r="BOI36" s="53"/>
      <c r="BOJ36" s="53"/>
      <c r="BOK36" s="53"/>
      <c r="BOL36" s="53"/>
      <c r="BOM36" s="53"/>
      <c r="BON36" s="53"/>
      <c r="BOO36" s="53"/>
      <c r="BOP36" s="53"/>
      <c r="BOQ36" s="53"/>
      <c r="BOR36" s="53"/>
      <c r="BOS36" s="53"/>
      <c r="BOT36" s="53"/>
      <c r="BOU36" s="53"/>
      <c r="BOV36" s="53"/>
      <c r="BOW36" s="53"/>
      <c r="BOX36" s="53"/>
      <c r="BOY36" s="53"/>
      <c r="BOZ36" s="53"/>
      <c r="BPA36" s="53"/>
      <c r="BPB36" s="53"/>
      <c r="BPC36" s="53"/>
      <c r="BPD36" s="53"/>
      <c r="BPE36" s="53"/>
      <c r="BPF36" s="53"/>
      <c r="BPG36" s="53"/>
      <c r="BPH36" s="53"/>
      <c r="BPI36" s="53"/>
      <c r="BPJ36" s="53"/>
      <c r="BPK36" s="53"/>
      <c r="BPL36" s="53"/>
      <c r="BPM36" s="53"/>
      <c r="BPN36" s="53"/>
      <c r="BPO36" s="53"/>
      <c r="BPP36" s="53"/>
      <c r="BPQ36" s="53"/>
      <c r="BPR36" s="53"/>
      <c r="BPS36" s="53"/>
      <c r="BPT36" s="53"/>
      <c r="BPU36" s="53"/>
      <c r="BPV36" s="53"/>
      <c r="BPW36" s="53"/>
      <c r="BPX36" s="53"/>
      <c r="BPY36" s="53"/>
      <c r="BPZ36" s="53"/>
      <c r="BQA36" s="53"/>
      <c r="BQB36" s="53"/>
      <c r="BQC36" s="53"/>
      <c r="BQD36" s="53"/>
      <c r="BQE36" s="53"/>
      <c r="BQF36" s="53"/>
      <c r="BQG36" s="53"/>
      <c r="BQH36" s="53"/>
      <c r="BQI36" s="53"/>
      <c r="BQJ36" s="53"/>
      <c r="BQK36" s="53"/>
      <c r="BQL36" s="53"/>
      <c r="BQM36" s="53"/>
      <c r="BQN36" s="53"/>
      <c r="BQO36" s="53"/>
      <c r="BQP36" s="53"/>
      <c r="BQQ36" s="53"/>
      <c r="BQR36" s="53"/>
      <c r="BQS36" s="53"/>
      <c r="BQT36" s="53"/>
      <c r="BQU36" s="53"/>
      <c r="BQV36" s="53"/>
      <c r="BQW36" s="53"/>
      <c r="BQX36" s="53"/>
      <c r="BQY36" s="53"/>
      <c r="BQZ36" s="53"/>
      <c r="BRA36" s="53"/>
      <c r="BRB36" s="53"/>
      <c r="BRC36" s="53"/>
      <c r="BRD36" s="53"/>
      <c r="BRE36" s="53"/>
      <c r="BRF36" s="53"/>
      <c r="BRG36" s="53"/>
      <c r="BRH36" s="53"/>
      <c r="BRI36" s="53"/>
      <c r="BRJ36" s="53"/>
      <c r="BRK36" s="53"/>
      <c r="BRL36" s="53"/>
      <c r="BRM36" s="53"/>
      <c r="BRN36" s="53"/>
      <c r="BRO36" s="53"/>
      <c r="BRP36" s="53"/>
      <c r="BRQ36" s="53"/>
      <c r="BRR36" s="53"/>
      <c r="BRS36" s="53"/>
      <c r="BRT36" s="53"/>
      <c r="BRU36" s="53"/>
      <c r="BRV36" s="53"/>
      <c r="BRW36" s="53"/>
      <c r="BRX36" s="53"/>
      <c r="BRY36" s="53"/>
      <c r="BRZ36" s="53"/>
      <c r="BSA36" s="53"/>
      <c r="BSB36" s="53"/>
      <c r="BSC36" s="53"/>
      <c r="BSD36" s="53"/>
      <c r="BSE36" s="53"/>
      <c r="BSF36" s="53"/>
      <c r="BSG36" s="53"/>
      <c r="BSH36" s="53"/>
      <c r="BSI36" s="53"/>
      <c r="BSJ36" s="53"/>
      <c r="BSK36" s="53"/>
      <c r="BSL36" s="53"/>
      <c r="BSM36" s="53"/>
      <c r="BSN36" s="53"/>
      <c r="BSO36" s="53"/>
      <c r="BSP36" s="53"/>
      <c r="BSQ36" s="53"/>
      <c r="BSR36" s="53"/>
      <c r="BSS36" s="53"/>
      <c r="BST36" s="53"/>
      <c r="BSU36" s="53"/>
      <c r="BSV36" s="53"/>
      <c r="BSW36" s="53"/>
      <c r="BSX36" s="53"/>
      <c r="BSY36" s="53"/>
      <c r="BSZ36" s="53"/>
      <c r="BTA36" s="53"/>
      <c r="BTB36" s="53"/>
      <c r="BTC36" s="53"/>
      <c r="BTD36" s="53"/>
      <c r="BTE36" s="53"/>
      <c r="BTF36" s="53"/>
      <c r="BTG36" s="53"/>
      <c r="BTH36" s="53"/>
      <c r="BTI36" s="53"/>
      <c r="BTJ36" s="53"/>
      <c r="BTK36" s="53"/>
      <c r="BTL36" s="53"/>
      <c r="BTM36" s="53"/>
      <c r="BTN36" s="53"/>
      <c r="BTO36" s="53"/>
      <c r="BTP36" s="53"/>
      <c r="BTQ36" s="53"/>
      <c r="BTR36" s="53"/>
      <c r="BTS36" s="53"/>
      <c r="BTT36" s="53"/>
      <c r="BTU36" s="53"/>
      <c r="BTV36" s="53"/>
      <c r="BTW36" s="53"/>
      <c r="BTX36" s="53"/>
      <c r="BTY36" s="53"/>
      <c r="BTZ36" s="53"/>
      <c r="BUA36" s="53"/>
      <c r="BUB36" s="53"/>
      <c r="BUC36" s="53"/>
      <c r="BUD36" s="53"/>
      <c r="BUE36" s="53"/>
      <c r="BUF36" s="53"/>
      <c r="BUG36" s="53"/>
      <c r="BUH36" s="53"/>
      <c r="BUI36" s="53"/>
      <c r="BUJ36" s="53"/>
      <c r="BUK36" s="53"/>
      <c r="BUL36" s="53"/>
      <c r="BUM36" s="53"/>
      <c r="BUN36" s="53"/>
      <c r="BUO36" s="53"/>
      <c r="BUP36" s="53"/>
      <c r="BUQ36" s="53"/>
      <c r="BUR36" s="53"/>
      <c r="BUS36" s="53"/>
      <c r="BUT36" s="53"/>
      <c r="BUU36" s="53"/>
      <c r="BUV36" s="53"/>
      <c r="BUW36" s="53"/>
      <c r="BUX36" s="53"/>
      <c r="BUY36" s="53"/>
      <c r="BUZ36" s="53"/>
      <c r="BVA36" s="53"/>
      <c r="BVB36" s="53"/>
      <c r="BVC36" s="53"/>
      <c r="BVD36" s="53"/>
      <c r="BVE36" s="53"/>
      <c r="BVF36" s="53"/>
      <c r="BVG36" s="53"/>
      <c r="BVH36" s="53"/>
      <c r="BVI36" s="53"/>
      <c r="BVJ36" s="53"/>
      <c r="BVK36" s="53"/>
      <c r="BVL36" s="53"/>
      <c r="BVM36" s="53"/>
      <c r="BVN36" s="53"/>
      <c r="BVO36" s="53"/>
      <c r="BVP36" s="53"/>
      <c r="BVQ36" s="53"/>
      <c r="BVR36" s="53"/>
      <c r="BVS36" s="53"/>
      <c r="BVT36" s="53"/>
      <c r="BVU36" s="53"/>
      <c r="BVV36" s="53"/>
      <c r="BVW36" s="53"/>
      <c r="BVX36" s="53"/>
      <c r="BVY36" s="53"/>
      <c r="BVZ36" s="53"/>
      <c r="BWA36" s="53"/>
      <c r="BWB36" s="53"/>
      <c r="BWC36" s="53"/>
      <c r="BWD36" s="53"/>
      <c r="BWE36" s="53"/>
      <c r="BWF36" s="53"/>
      <c r="BWG36" s="53"/>
      <c r="BWH36" s="53"/>
      <c r="BWI36" s="53"/>
      <c r="BWJ36" s="53"/>
      <c r="BWK36" s="53"/>
      <c r="BWL36" s="53"/>
      <c r="BWM36" s="53"/>
      <c r="BWN36" s="53"/>
      <c r="BWO36" s="53"/>
      <c r="BWP36" s="53"/>
      <c r="BWQ36" s="53"/>
      <c r="BWR36" s="53"/>
      <c r="BWS36" s="53"/>
      <c r="BWT36" s="53"/>
      <c r="BWU36" s="53"/>
      <c r="BWV36" s="53"/>
      <c r="BWW36" s="53"/>
      <c r="BWX36" s="53"/>
      <c r="BWY36" s="53"/>
      <c r="BWZ36" s="53"/>
      <c r="BXA36" s="53"/>
      <c r="BXB36" s="53"/>
      <c r="BXC36" s="53"/>
      <c r="BXD36" s="53"/>
      <c r="BXE36" s="53"/>
      <c r="BXF36" s="53"/>
      <c r="BXG36" s="53"/>
      <c r="BXH36" s="53"/>
      <c r="BXI36" s="53"/>
      <c r="BXJ36" s="53"/>
      <c r="BXK36" s="53"/>
      <c r="BXL36" s="53"/>
      <c r="BXM36" s="53"/>
      <c r="BXN36" s="53"/>
      <c r="BXO36" s="53"/>
      <c r="BXP36" s="53"/>
      <c r="BXQ36" s="53"/>
      <c r="BXR36" s="53"/>
      <c r="BXS36" s="53"/>
      <c r="BXT36" s="53"/>
      <c r="BXU36" s="53"/>
      <c r="BXV36" s="53"/>
      <c r="BXW36" s="53"/>
      <c r="BXX36" s="53"/>
      <c r="BXY36" s="53"/>
      <c r="BXZ36" s="53"/>
      <c r="BYA36" s="53"/>
      <c r="BYB36" s="53"/>
      <c r="BYC36" s="53"/>
      <c r="BYD36" s="53"/>
      <c r="BYE36" s="53"/>
      <c r="BYF36" s="53"/>
      <c r="BYG36" s="53"/>
      <c r="BYH36" s="53"/>
      <c r="BYI36" s="53"/>
      <c r="BYJ36" s="53"/>
      <c r="BYK36" s="53"/>
      <c r="BYL36" s="53"/>
      <c r="BYM36" s="53"/>
      <c r="BYN36" s="53"/>
      <c r="BYO36" s="53"/>
      <c r="BYP36" s="53"/>
      <c r="BYQ36" s="53"/>
      <c r="BYR36" s="53"/>
      <c r="BYS36" s="53"/>
      <c r="BYT36" s="53"/>
      <c r="BYU36" s="53"/>
      <c r="BYV36" s="53"/>
      <c r="BYW36" s="53"/>
      <c r="BYX36" s="53"/>
      <c r="BYY36" s="53"/>
      <c r="BYZ36" s="53"/>
      <c r="BZA36" s="53"/>
      <c r="BZB36" s="53"/>
      <c r="BZC36" s="53"/>
      <c r="BZD36" s="53"/>
      <c r="BZE36" s="53"/>
      <c r="BZF36" s="53"/>
      <c r="BZG36" s="53"/>
      <c r="BZH36" s="53"/>
      <c r="BZI36" s="53"/>
      <c r="BZJ36" s="53"/>
      <c r="BZK36" s="53"/>
      <c r="BZL36" s="53"/>
      <c r="BZM36" s="53"/>
      <c r="BZN36" s="53"/>
      <c r="BZO36" s="53"/>
      <c r="BZP36" s="53"/>
      <c r="BZQ36" s="53"/>
      <c r="BZR36" s="53"/>
      <c r="BZS36" s="53"/>
      <c r="BZT36" s="53"/>
      <c r="BZU36" s="53"/>
      <c r="BZV36" s="53"/>
      <c r="BZW36" s="53"/>
      <c r="BZX36" s="53"/>
      <c r="BZY36" s="53"/>
      <c r="BZZ36" s="53"/>
      <c r="CAA36" s="53"/>
      <c r="CAB36" s="53"/>
      <c r="CAC36" s="53"/>
      <c r="CAD36" s="53"/>
      <c r="CAE36" s="53"/>
      <c r="CAF36" s="53"/>
      <c r="CAG36" s="53"/>
      <c r="CAH36" s="53"/>
      <c r="CAI36" s="53"/>
      <c r="CAJ36" s="53"/>
      <c r="CAK36" s="53"/>
      <c r="CAL36" s="53"/>
      <c r="CAM36" s="53"/>
      <c r="CAN36" s="53"/>
      <c r="CAO36" s="53"/>
      <c r="CAP36" s="53"/>
      <c r="CAQ36" s="53"/>
      <c r="CAR36" s="53"/>
      <c r="CAS36" s="53"/>
      <c r="CAT36" s="53"/>
      <c r="CAU36" s="53"/>
      <c r="CAV36" s="53"/>
      <c r="CAW36" s="53"/>
      <c r="CAX36" s="53"/>
      <c r="CAY36" s="53"/>
      <c r="CAZ36" s="53"/>
      <c r="CBA36" s="53"/>
      <c r="CBB36" s="53"/>
      <c r="CBC36" s="53"/>
      <c r="CBD36" s="53"/>
      <c r="CBE36" s="53"/>
      <c r="CBF36" s="53"/>
      <c r="CBG36" s="53"/>
      <c r="CBH36" s="53"/>
      <c r="CBI36" s="53"/>
      <c r="CBJ36" s="53"/>
      <c r="CBK36" s="53"/>
      <c r="CBL36" s="53"/>
      <c r="CBM36" s="53"/>
      <c r="CBN36" s="53"/>
      <c r="CBO36" s="53"/>
      <c r="CBP36" s="53"/>
      <c r="CBQ36" s="53"/>
      <c r="CBR36" s="53"/>
      <c r="CBS36" s="53"/>
      <c r="CBT36" s="53"/>
      <c r="CBU36" s="53"/>
      <c r="CBV36" s="53"/>
      <c r="CBW36" s="53"/>
      <c r="CBX36" s="53"/>
      <c r="CBY36" s="53"/>
      <c r="CBZ36" s="53"/>
      <c r="CCA36" s="53"/>
      <c r="CCB36" s="53"/>
      <c r="CCC36" s="53"/>
      <c r="CCD36" s="53"/>
      <c r="CCE36" s="53"/>
      <c r="CCF36" s="53"/>
      <c r="CCG36" s="53"/>
      <c r="CCH36" s="53"/>
      <c r="CCI36" s="53"/>
      <c r="CCJ36" s="53"/>
      <c r="CCK36" s="53"/>
      <c r="CCL36" s="53"/>
      <c r="CCM36" s="53"/>
      <c r="CCN36" s="53"/>
      <c r="CCO36" s="53"/>
      <c r="CCP36" s="53"/>
      <c r="CCQ36" s="53"/>
      <c r="CCR36" s="53"/>
      <c r="CCS36" s="53"/>
      <c r="CCT36" s="53"/>
      <c r="CCU36" s="53"/>
      <c r="CCV36" s="53"/>
      <c r="CCW36" s="53"/>
      <c r="CCX36" s="53"/>
      <c r="CCY36" s="53"/>
      <c r="CCZ36" s="53"/>
      <c r="CDA36" s="53"/>
      <c r="CDB36" s="53"/>
      <c r="CDC36" s="53"/>
      <c r="CDD36" s="53"/>
      <c r="CDE36" s="53"/>
      <c r="CDF36" s="53"/>
      <c r="CDG36" s="53"/>
      <c r="CDH36" s="53"/>
      <c r="CDI36" s="53"/>
      <c r="CDJ36" s="53"/>
      <c r="CDK36" s="53"/>
      <c r="CDL36" s="53"/>
      <c r="CDM36" s="53"/>
      <c r="CDN36" s="53"/>
      <c r="CDO36" s="53"/>
      <c r="CDP36" s="53"/>
      <c r="CDQ36" s="53"/>
      <c r="CDR36" s="53"/>
      <c r="CDS36" s="53"/>
      <c r="CDT36" s="53"/>
      <c r="CDU36" s="53"/>
      <c r="CDV36" s="53"/>
      <c r="CDW36" s="53"/>
      <c r="CDX36" s="53"/>
      <c r="CDY36" s="53"/>
      <c r="CDZ36" s="53"/>
      <c r="CEA36" s="53"/>
      <c r="CEB36" s="53"/>
      <c r="CEC36" s="53"/>
      <c r="CED36" s="53"/>
      <c r="CEE36" s="53"/>
      <c r="CEF36" s="53"/>
      <c r="CEG36" s="53"/>
      <c r="CEH36" s="53"/>
      <c r="CEI36" s="53"/>
      <c r="CEJ36" s="53"/>
      <c r="CEK36" s="53"/>
      <c r="CEL36" s="53"/>
      <c r="CEM36" s="53"/>
      <c r="CEN36" s="53"/>
      <c r="CEO36" s="53"/>
      <c r="CEP36" s="53"/>
      <c r="CEQ36" s="53"/>
      <c r="CER36" s="53"/>
      <c r="CES36" s="53"/>
      <c r="CET36" s="53"/>
      <c r="CEU36" s="53"/>
      <c r="CEV36" s="53"/>
      <c r="CEW36" s="53"/>
      <c r="CEX36" s="53"/>
      <c r="CEY36" s="53"/>
      <c r="CEZ36" s="53"/>
      <c r="CFA36" s="53"/>
      <c r="CFB36" s="53"/>
      <c r="CFC36" s="53"/>
      <c r="CFD36" s="53"/>
      <c r="CFE36" s="53"/>
      <c r="CFF36" s="53"/>
      <c r="CFG36" s="53"/>
      <c r="CFH36" s="53"/>
      <c r="CFI36" s="53"/>
      <c r="CFJ36" s="53"/>
      <c r="CFK36" s="53"/>
      <c r="CFL36" s="53"/>
      <c r="CFM36" s="53"/>
      <c r="CFN36" s="53"/>
      <c r="CFO36" s="53"/>
      <c r="CFP36" s="53"/>
      <c r="CFQ36" s="53"/>
      <c r="CFR36" s="53"/>
      <c r="CFS36" s="53"/>
      <c r="CFT36" s="53"/>
      <c r="CFU36" s="53"/>
      <c r="CFV36" s="53"/>
      <c r="CFW36" s="53"/>
      <c r="CFX36" s="53"/>
      <c r="CFY36" s="53"/>
      <c r="CFZ36" s="53"/>
      <c r="CGA36" s="53"/>
      <c r="CGB36" s="53"/>
      <c r="CGC36" s="53"/>
      <c r="CGD36" s="53"/>
      <c r="CGE36" s="53"/>
      <c r="CGF36" s="53"/>
      <c r="CGG36" s="53"/>
      <c r="CGH36" s="53"/>
      <c r="CGI36" s="53"/>
      <c r="CGJ36" s="53"/>
      <c r="CGK36" s="53"/>
      <c r="CGL36" s="53"/>
      <c r="CGM36" s="53"/>
      <c r="CGN36" s="53"/>
      <c r="CGO36" s="53"/>
      <c r="CGP36" s="53"/>
      <c r="CGQ36" s="53"/>
      <c r="CGR36" s="53"/>
      <c r="CGS36" s="53"/>
      <c r="CGT36" s="53"/>
      <c r="CGU36" s="53"/>
      <c r="CGV36" s="53"/>
      <c r="CGW36" s="53"/>
      <c r="CGX36" s="53"/>
      <c r="CGY36" s="53"/>
      <c r="CGZ36" s="53"/>
      <c r="CHA36" s="53"/>
      <c r="CHB36" s="53"/>
      <c r="CHC36" s="53"/>
      <c r="CHD36" s="53"/>
      <c r="CHE36" s="53"/>
      <c r="CHF36" s="53"/>
      <c r="CHG36" s="53"/>
      <c r="CHH36" s="53"/>
      <c r="CHI36" s="53"/>
      <c r="CHJ36" s="53"/>
      <c r="CHK36" s="53"/>
      <c r="CHL36" s="53"/>
      <c r="CHM36" s="53"/>
      <c r="CHN36" s="53"/>
      <c r="CHO36" s="53"/>
      <c r="CHP36" s="53"/>
      <c r="CHQ36" s="53"/>
      <c r="CHR36" s="53"/>
      <c r="CHS36" s="53"/>
      <c r="CHT36" s="53"/>
      <c r="CHU36" s="53"/>
      <c r="CHV36" s="53"/>
      <c r="CHW36" s="53"/>
      <c r="CHX36" s="53"/>
      <c r="CHY36" s="53"/>
      <c r="CHZ36" s="53"/>
      <c r="CIA36" s="53"/>
      <c r="CIB36" s="53"/>
      <c r="CIC36" s="53"/>
      <c r="CID36" s="53"/>
      <c r="CIE36" s="53"/>
      <c r="CIF36" s="53"/>
      <c r="CIG36" s="53"/>
      <c r="CIH36" s="53"/>
      <c r="CII36" s="53"/>
      <c r="CIJ36" s="53"/>
      <c r="CIK36" s="53"/>
      <c r="CIL36" s="53"/>
      <c r="CIM36" s="53"/>
      <c r="CIN36" s="53"/>
      <c r="CIO36" s="53"/>
      <c r="CIP36" s="53"/>
      <c r="CIQ36" s="53"/>
      <c r="CIR36" s="53"/>
      <c r="CIS36" s="53"/>
      <c r="CIT36" s="53"/>
      <c r="CIU36" s="53"/>
      <c r="CIV36" s="53"/>
      <c r="CIW36" s="53"/>
      <c r="CIX36" s="53"/>
      <c r="CIY36" s="53"/>
      <c r="CIZ36" s="53"/>
      <c r="CJA36" s="53"/>
      <c r="CJB36" s="53"/>
      <c r="CJC36" s="53"/>
      <c r="CJD36" s="53"/>
      <c r="CJE36" s="53"/>
      <c r="CJF36" s="53"/>
      <c r="CJG36" s="53"/>
      <c r="CJH36" s="53"/>
      <c r="CJI36" s="53"/>
      <c r="CJJ36" s="53"/>
      <c r="CJK36" s="53"/>
      <c r="CJL36" s="53"/>
      <c r="CJM36" s="53"/>
      <c r="CJN36" s="53"/>
      <c r="CJO36" s="53"/>
      <c r="CJP36" s="53"/>
      <c r="CJQ36" s="53"/>
      <c r="CJR36" s="53"/>
      <c r="CJS36" s="53"/>
      <c r="CJT36" s="53"/>
      <c r="CJU36" s="53"/>
      <c r="CJV36" s="53"/>
      <c r="CJW36" s="53"/>
      <c r="CJX36" s="53"/>
      <c r="CJY36" s="53"/>
      <c r="CJZ36" s="53"/>
      <c r="CKA36" s="53"/>
      <c r="CKB36" s="53"/>
      <c r="CKC36" s="53"/>
      <c r="CKD36" s="53"/>
      <c r="CKE36" s="53"/>
      <c r="CKF36" s="53"/>
      <c r="CKG36" s="53"/>
      <c r="CKH36" s="53"/>
      <c r="CKI36" s="53"/>
      <c r="CKJ36" s="53"/>
      <c r="CKK36" s="53"/>
      <c r="CKL36" s="53"/>
      <c r="CKM36" s="53"/>
      <c r="CKN36" s="53"/>
      <c r="CKO36" s="53"/>
      <c r="CKP36" s="53"/>
      <c r="CKQ36" s="53"/>
      <c r="CKR36" s="53"/>
      <c r="CKS36" s="53"/>
      <c r="CKT36" s="53"/>
      <c r="CKU36" s="53"/>
      <c r="CKV36" s="53"/>
      <c r="CKW36" s="53"/>
      <c r="CKX36" s="53"/>
      <c r="CKY36" s="53"/>
      <c r="CKZ36" s="53"/>
      <c r="CLA36" s="53"/>
      <c r="CLB36" s="53"/>
      <c r="CLC36" s="53"/>
      <c r="CLD36" s="53"/>
      <c r="CLE36" s="53"/>
      <c r="CLF36" s="53"/>
      <c r="CLG36" s="53"/>
      <c r="CLH36" s="53"/>
      <c r="CLI36" s="53"/>
      <c r="CLJ36" s="53"/>
      <c r="CLK36" s="53"/>
      <c r="CLL36" s="53"/>
      <c r="CLM36" s="53"/>
      <c r="CLN36" s="53"/>
      <c r="CLO36" s="53"/>
      <c r="CLP36" s="53"/>
      <c r="CLQ36" s="53"/>
      <c r="CLR36" s="53"/>
      <c r="CLS36" s="53"/>
      <c r="CLT36" s="53"/>
      <c r="CLU36" s="53"/>
      <c r="CLV36" s="53"/>
      <c r="CLW36" s="53"/>
      <c r="CLX36" s="53"/>
      <c r="CLY36" s="53"/>
      <c r="CLZ36" s="53"/>
      <c r="CMA36" s="53"/>
      <c r="CMB36" s="53"/>
      <c r="CMC36" s="53"/>
      <c r="CMD36" s="53"/>
      <c r="CME36" s="53"/>
      <c r="CMF36" s="53"/>
      <c r="CMG36" s="53"/>
      <c r="CMH36" s="53"/>
      <c r="CMI36" s="53"/>
      <c r="CMJ36" s="53"/>
      <c r="CMK36" s="53"/>
      <c r="CML36" s="53"/>
      <c r="CMM36" s="53"/>
      <c r="CMN36" s="53"/>
      <c r="CMO36" s="53"/>
      <c r="CMP36" s="53"/>
      <c r="CMQ36" s="53"/>
      <c r="CMR36" s="53"/>
      <c r="CMS36" s="53"/>
      <c r="CMT36" s="53"/>
      <c r="CMU36" s="53"/>
      <c r="CMV36" s="53"/>
      <c r="CMW36" s="53"/>
      <c r="CMX36" s="53"/>
      <c r="CMY36" s="53"/>
      <c r="CMZ36" s="53"/>
      <c r="CNA36" s="53"/>
      <c r="CNB36" s="53"/>
      <c r="CNC36" s="53"/>
      <c r="CND36" s="53"/>
      <c r="CNE36" s="53"/>
      <c r="CNF36" s="53"/>
      <c r="CNG36" s="53"/>
      <c r="CNH36" s="53"/>
      <c r="CNI36" s="53"/>
      <c r="CNJ36" s="53"/>
      <c r="CNK36" s="53"/>
      <c r="CNL36" s="53"/>
      <c r="CNM36" s="53"/>
      <c r="CNN36" s="53"/>
      <c r="CNO36" s="53"/>
      <c r="CNP36" s="53"/>
      <c r="CNQ36" s="53"/>
      <c r="CNR36" s="53"/>
      <c r="CNS36" s="53"/>
      <c r="CNT36" s="53"/>
      <c r="CNU36" s="53"/>
      <c r="CNV36" s="53"/>
      <c r="CNW36" s="53"/>
      <c r="CNX36" s="53"/>
      <c r="CNY36" s="53"/>
      <c r="CNZ36" s="53"/>
      <c r="COA36" s="53"/>
      <c r="COB36" s="53"/>
      <c r="COC36" s="53"/>
      <c r="COD36" s="53"/>
      <c r="COE36" s="53"/>
      <c r="COF36" s="53"/>
      <c r="COG36" s="53"/>
      <c r="COH36" s="53"/>
      <c r="COI36" s="53"/>
      <c r="COJ36" s="53"/>
      <c r="COK36" s="53"/>
      <c r="COL36" s="53"/>
      <c r="COM36" s="53"/>
      <c r="CON36" s="53"/>
      <c r="COO36" s="53"/>
      <c r="COP36" s="53"/>
      <c r="COQ36" s="53"/>
      <c r="COR36" s="53"/>
      <c r="COS36" s="53"/>
      <c r="COT36" s="53"/>
      <c r="COU36" s="53"/>
      <c r="COV36" s="53"/>
      <c r="COW36" s="53"/>
      <c r="COX36" s="53"/>
      <c r="COY36" s="53"/>
      <c r="COZ36" s="53"/>
      <c r="CPA36" s="53"/>
      <c r="CPB36" s="53"/>
      <c r="CPC36" s="53"/>
      <c r="CPD36" s="53"/>
      <c r="CPE36" s="53"/>
      <c r="CPF36" s="53"/>
      <c r="CPG36" s="53"/>
      <c r="CPH36" s="53"/>
      <c r="CPI36" s="53"/>
      <c r="CPJ36" s="53"/>
      <c r="CPK36" s="53"/>
      <c r="CPL36" s="53"/>
      <c r="CPM36" s="53"/>
      <c r="CPN36" s="53"/>
      <c r="CPO36" s="53"/>
      <c r="CPP36" s="53"/>
      <c r="CPQ36" s="53"/>
      <c r="CPR36" s="53"/>
      <c r="CPS36" s="53"/>
      <c r="CPT36" s="53"/>
      <c r="CPU36" s="53"/>
      <c r="CPV36" s="53"/>
      <c r="CPW36" s="53"/>
      <c r="CPX36" s="53"/>
      <c r="CPY36" s="53"/>
      <c r="CPZ36" s="53"/>
      <c r="CQA36" s="53"/>
      <c r="CQB36" s="53"/>
      <c r="CQC36" s="53"/>
      <c r="CQD36" s="53"/>
      <c r="CQE36" s="53"/>
      <c r="CQF36" s="53"/>
      <c r="CQG36" s="53"/>
      <c r="CQH36" s="53"/>
      <c r="CQI36" s="53"/>
      <c r="CQJ36" s="53"/>
      <c r="CQK36" s="53"/>
      <c r="CQL36" s="53"/>
      <c r="CQM36" s="53"/>
      <c r="CQN36" s="53"/>
      <c r="CQO36" s="53"/>
      <c r="CQP36" s="53"/>
      <c r="CQQ36" s="53"/>
      <c r="CQR36" s="53"/>
      <c r="CQS36" s="53"/>
      <c r="CQT36" s="53"/>
      <c r="CQU36" s="53"/>
      <c r="CQV36" s="53"/>
      <c r="CQW36" s="53"/>
      <c r="CQX36" s="53"/>
      <c r="CQY36" s="53"/>
      <c r="CQZ36" s="53"/>
      <c r="CRA36" s="53"/>
      <c r="CRB36" s="53"/>
      <c r="CRC36" s="53"/>
      <c r="CRD36" s="53"/>
      <c r="CRE36" s="53"/>
      <c r="CRF36" s="53"/>
      <c r="CRG36" s="53"/>
      <c r="CRH36" s="53"/>
      <c r="CRI36" s="53"/>
      <c r="CRJ36" s="53"/>
      <c r="CRK36" s="53"/>
      <c r="CRL36" s="53"/>
      <c r="CRM36" s="53"/>
      <c r="CRN36" s="53"/>
      <c r="CRO36" s="53"/>
      <c r="CRP36" s="53"/>
      <c r="CRQ36" s="53"/>
      <c r="CRR36" s="53"/>
      <c r="CRS36" s="53"/>
      <c r="CRT36" s="53"/>
      <c r="CRU36" s="53"/>
      <c r="CRV36" s="53"/>
      <c r="CRW36" s="53"/>
      <c r="CRX36" s="53"/>
      <c r="CRY36" s="53"/>
      <c r="CRZ36" s="53"/>
      <c r="CSA36" s="53"/>
      <c r="CSB36" s="53"/>
      <c r="CSC36" s="53"/>
      <c r="CSD36" s="53"/>
      <c r="CSE36" s="53"/>
      <c r="CSF36" s="53"/>
      <c r="CSG36" s="53"/>
      <c r="CSH36" s="53"/>
      <c r="CSI36" s="53"/>
      <c r="CSJ36" s="53"/>
      <c r="CSK36" s="53"/>
      <c r="CSL36" s="53"/>
      <c r="CSM36" s="53"/>
      <c r="CSN36" s="53"/>
      <c r="CSO36" s="53"/>
      <c r="CSP36" s="53"/>
      <c r="CSQ36" s="53"/>
      <c r="CSR36" s="53"/>
      <c r="CSS36" s="53"/>
      <c r="CST36" s="53"/>
      <c r="CSU36" s="53"/>
      <c r="CSV36" s="53"/>
      <c r="CSW36" s="53"/>
      <c r="CSX36" s="53"/>
      <c r="CSY36" s="53"/>
      <c r="CSZ36" s="53"/>
      <c r="CTA36" s="53"/>
      <c r="CTB36" s="53"/>
      <c r="CTC36" s="53"/>
      <c r="CTD36" s="53"/>
      <c r="CTE36" s="53"/>
      <c r="CTF36" s="53"/>
      <c r="CTG36" s="53"/>
      <c r="CTH36" s="53"/>
      <c r="CTI36" s="53"/>
      <c r="CTJ36" s="53"/>
      <c r="CTK36" s="53"/>
      <c r="CTL36" s="53"/>
      <c r="CTM36" s="53"/>
      <c r="CTN36" s="53"/>
      <c r="CTO36" s="53"/>
      <c r="CTP36" s="53"/>
      <c r="CTQ36" s="53"/>
      <c r="CTR36" s="53"/>
      <c r="CTS36" s="53"/>
      <c r="CTT36" s="53"/>
      <c r="CTU36" s="53"/>
      <c r="CTV36" s="53"/>
      <c r="CTW36" s="53"/>
      <c r="CTX36" s="53"/>
      <c r="CTY36" s="53"/>
      <c r="CTZ36" s="53"/>
      <c r="CUA36" s="53"/>
      <c r="CUB36" s="53"/>
      <c r="CUC36" s="53"/>
      <c r="CUD36" s="53"/>
      <c r="CUE36" s="53"/>
      <c r="CUF36" s="53"/>
      <c r="CUG36" s="53"/>
      <c r="CUH36" s="53"/>
      <c r="CUI36" s="53"/>
      <c r="CUJ36" s="53"/>
      <c r="CUK36" s="53"/>
      <c r="CUL36" s="53"/>
      <c r="CUM36" s="53"/>
      <c r="CUN36" s="53"/>
      <c r="CUO36" s="53"/>
      <c r="CUP36" s="53"/>
      <c r="CUQ36" s="53"/>
      <c r="CUR36" s="53"/>
      <c r="CUS36" s="53"/>
      <c r="CUT36" s="53"/>
      <c r="CUU36" s="53"/>
      <c r="CUV36" s="53"/>
      <c r="CUW36" s="53"/>
      <c r="CUX36" s="53"/>
      <c r="CUY36" s="53"/>
      <c r="CUZ36" s="53"/>
      <c r="CVA36" s="53"/>
      <c r="CVB36" s="53"/>
      <c r="CVC36" s="53"/>
      <c r="CVD36" s="53"/>
      <c r="CVE36" s="53"/>
      <c r="CVF36" s="53"/>
      <c r="CVG36" s="53"/>
      <c r="CVH36" s="53"/>
      <c r="CVI36" s="53"/>
      <c r="CVJ36" s="53"/>
      <c r="CVK36" s="53"/>
      <c r="CVL36" s="53"/>
      <c r="CVM36" s="53"/>
      <c r="CVN36" s="53"/>
      <c r="CVO36" s="53"/>
      <c r="CVP36" s="53"/>
      <c r="CVQ36" s="53"/>
      <c r="CVR36" s="53"/>
      <c r="CVS36" s="53"/>
      <c r="CVT36" s="53"/>
      <c r="CVU36" s="53"/>
      <c r="CVV36" s="53"/>
      <c r="CVW36" s="53"/>
      <c r="CVX36" s="53"/>
      <c r="CVY36" s="53"/>
      <c r="CVZ36" s="53"/>
      <c r="CWA36" s="53"/>
      <c r="CWB36" s="53"/>
      <c r="CWC36" s="53"/>
      <c r="CWD36" s="53"/>
      <c r="CWE36" s="53"/>
      <c r="CWF36" s="53"/>
      <c r="CWG36" s="53"/>
      <c r="CWH36" s="53"/>
      <c r="CWI36" s="53"/>
      <c r="CWJ36" s="53"/>
      <c r="CWK36" s="53"/>
      <c r="CWL36" s="53"/>
      <c r="CWM36" s="53"/>
      <c r="CWN36" s="53"/>
      <c r="CWO36" s="53"/>
      <c r="CWP36" s="53"/>
      <c r="CWQ36" s="53"/>
      <c r="CWR36" s="53"/>
      <c r="CWS36" s="53"/>
      <c r="CWT36" s="53"/>
      <c r="CWU36" s="53"/>
      <c r="CWV36" s="53"/>
      <c r="CWW36" s="53"/>
      <c r="CWX36" s="53"/>
      <c r="CWY36" s="53"/>
      <c r="CWZ36" s="53"/>
      <c r="CXA36" s="53"/>
      <c r="CXB36" s="53"/>
      <c r="CXC36" s="53"/>
      <c r="CXD36" s="53"/>
      <c r="CXE36" s="53"/>
      <c r="CXF36" s="53"/>
      <c r="CXG36" s="53"/>
      <c r="CXH36" s="53"/>
      <c r="CXI36" s="53"/>
      <c r="CXJ36" s="53"/>
      <c r="CXK36" s="53"/>
      <c r="CXL36" s="53"/>
      <c r="CXM36" s="53"/>
      <c r="CXN36" s="53"/>
      <c r="CXO36" s="53"/>
      <c r="CXP36" s="53"/>
      <c r="CXQ36" s="53"/>
      <c r="CXR36" s="53"/>
      <c r="CXS36" s="53"/>
      <c r="CXT36" s="53"/>
      <c r="CXU36" s="53"/>
      <c r="CXV36" s="53"/>
      <c r="CXW36" s="53"/>
      <c r="CXX36" s="53"/>
      <c r="CXY36" s="53"/>
      <c r="CXZ36" s="53"/>
      <c r="CYA36" s="53"/>
      <c r="CYB36" s="53"/>
      <c r="CYC36" s="53"/>
      <c r="CYD36" s="53"/>
      <c r="CYE36" s="53"/>
      <c r="CYF36" s="53"/>
      <c r="CYG36" s="53"/>
      <c r="CYH36" s="53"/>
      <c r="CYI36" s="53"/>
      <c r="CYJ36" s="53"/>
      <c r="CYK36" s="53"/>
      <c r="CYL36" s="53"/>
      <c r="CYM36" s="53"/>
      <c r="CYN36" s="53"/>
      <c r="CYO36" s="53"/>
      <c r="CYP36" s="53"/>
      <c r="CYQ36" s="53"/>
      <c r="CYR36" s="53"/>
      <c r="CYS36" s="53"/>
      <c r="CYT36" s="53"/>
      <c r="CYU36" s="53"/>
      <c r="CYV36" s="53"/>
      <c r="CYW36" s="53"/>
      <c r="CYX36" s="53"/>
      <c r="CYY36" s="53"/>
      <c r="CYZ36" s="53"/>
      <c r="CZA36" s="53"/>
      <c r="CZB36" s="53"/>
      <c r="CZC36" s="53"/>
      <c r="CZD36" s="53"/>
      <c r="CZE36" s="53"/>
      <c r="CZF36" s="53"/>
      <c r="CZG36" s="53"/>
      <c r="CZH36" s="53"/>
      <c r="CZI36" s="53"/>
      <c r="CZJ36" s="53"/>
      <c r="CZK36" s="53"/>
      <c r="CZL36" s="53"/>
      <c r="CZM36" s="53"/>
      <c r="CZN36" s="53"/>
      <c r="CZO36" s="53"/>
      <c r="CZP36" s="53"/>
      <c r="CZQ36" s="53"/>
      <c r="CZR36" s="53"/>
      <c r="CZS36" s="53"/>
      <c r="CZT36" s="53"/>
      <c r="CZU36" s="53"/>
      <c r="CZV36" s="53"/>
      <c r="CZW36" s="53"/>
      <c r="CZX36" s="53"/>
      <c r="CZY36" s="53"/>
      <c r="CZZ36" s="53"/>
      <c r="DAA36" s="53"/>
      <c r="DAB36" s="53"/>
      <c r="DAC36" s="53"/>
      <c r="DAD36" s="53"/>
      <c r="DAE36" s="53"/>
      <c r="DAF36" s="53"/>
      <c r="DAG36" s="53"/>
      <c r="DAH36" s="53"/>
      <c r="DAI36" s="53"/>
      <c r="DAJ36" s="53"/>
      <c r="DAK36" s="53"/>
      <c r="DAL36" s="53"/>
      <c r="DAM36" s="53"/>
      <c r="DAN36" s="53"/>
      <c r="DAO36" s="53"/>
      <c r="DAP36" s="53"/>
      <c r="DAQ36" s="53"/>
      <c r="DAR36" s="53"/>
      <c r="DAS36" s="53"/>
      <c r="DAT36" s="53"/>
      <c r="DAU36" s="53"/>
      <c r="DAV36" s="53"/>
      <c r="DAW36" s="53"/>
      <c r="DAX36" s="53"/>
      <c r="DAY36" s="53"/>
      <c r="DAZ36" s="53"/>
      <c r="DBA36" s="53"/>
      <c r="DBB36" s="53"/>
      <c r="DBC36" s="53"/>
      <c r="DBD36" s="53"/>
      <c r="DBE36" s="53"/>
      <c r="DBF36" s="53"/>
      <c r="DBG36" s="53"/>
      <c r="DBH36" s="53"/>
      <c r="DBI36" s="53"/>
      <c r="DBJ36" s="53"/>
      <c r="DBK36" s="53"/>
      <c r="DBL36" s="53"/>
      <c r="DBM36" s="53"/>
      <c r="DBN36" s="53"/>
      <c r="DBO36" s="53"/>
      <c r="DBP36" s="53"/>
      <c r="DBQ36" s="53"/>
      <c r="DBR36" s="53"/>
      <c r="DBS36" s="53"/>
      <c r="DBT36" s="53"/>
      <c r="DBU36" s="53"/>
      <c r="DBV36" s="53"/>
      <c r="DBW36" s="53"/>
      <c r="DBX36" s="53"/>
      <c r="DBY36" s="53"/>
      <c r="DBZ36" s="53"/>
      <c r="DCA36" s="53"/>
      <c r="DCB36" s="53"/>
      <c r="DCC36" s="53"/>
      <c r="DCD36" s="53"/>
      <c r="DCE36" s="53"/>
      <c r="DCF36" s="53"/>
      <c r="DCG36" s="53"/>
      <c r="DCH36" s="53"/>
      <c r="DCI36" s="53"/>
      <c r="DCJ36" s="53"/>
      <c r="DCK36" s="53"/>
      <c r="DCL36" s="53"/>
      <c r="DCM36" s="53"/>
      <c r="DCN36" s="53"/>
      <c r="DCO36" s="53"/>
      <c r="DCP36" s="53"/>
      <c r="DCQ36" s="53"/>
      <c r="DCR36" s="53"/>
      <c r="DCS36" s="53"/>
      <c r="DCT36" s="53"/>
      <c r="DCU36" s="53"/>
      <c r="DCV36" s="53"/>
      <c r="DCW36" s="53"/>
      <c r="DCX36" s="53"/>
      <c r="DCY36" s="53"/>
      <c r="DCZ36" s="53"/>
      <c r="DDA36" s="53"/>
      <c r="DDB36" s="53"/>
      <c r="DDC36" s="53"/>
      <c r="DDD36" s="53"/>
      <c r="DDE36" s="53"/>
      <c r="DDF36" s="53"/>
      <c r="DDG36" s="53"/>
      <c r="DDH36" s="53"/>
      <c r="DDI36" s="53"/>
      <c r="DDJ36" s="53"/>
      <c r="DDK36" s="53"/>
      <c r="DDL36" s="53"/>
      <c r="DDM36" s="53"/>
      <c r="DDN36" s="53"/>
      <c r="DDO36" s="53"/>
      <c r="DDP36" s="53"/>
      <c r="DDQ36" s="53"/>
      <c r="DDR36" s="53"/>
      <c r="DDS36" s="53"/>
      <c r="DDT36" s="53"/>
      <c r="DDU36" s="53"/>
      <c r="DDV36" s="53"/>
      <c r="DDW36" s="53"/>
      <c r="DDX36" s="53"/>
      <c r="DDY36" s="53"/>
      <c r="DDZ36" s="53"/>
      <c r="DEA36" s="53"/>
      <c r="DEB36" s="53"/>
      <c r="DEC36" s="53"/>
      <c r="DED36" s="53"/>
      <c r="DEE36" s="53"/>
      <c r="DEF36" s="53"/>
      <c r="DEG36" s="53"/>
      <c r="DEH36" s="53"/>
      <c r="DEI36" s="53"/>
      <c r="DEJ36" s="53"/>
      <c r="DEK36" s="53"/>
      <c r="DEL36" s="53"/>
      <c r="DEM36" s="53"/>
      <c r="DEN36" s="53"/>
      <c r="DEO36" s="53"/>
      <c r="DEP36" s="53"/>
      <c r="DEQ36" s="53"/>
      <c r="DER36" s="53"/>
      <c r="DES36" s="53"/>
      <c r="DET36" s="53"/>
      <c r="DEU36" s="53"/>
      <c r="DEV36" s="53"/>
      <c r="DEW36" s="53"/>
      <c r="DEX36" s="53"/>
      <c r="DEY36" s="53"/>
      <c r="DEZ36" s="53"/>
      <c r="DFA36" s="53"/>
      <c r="DFB36" s="53"/>
      <c r="DFC36" s="53"/>
      <c r="DFD36" s="53"/>
      <c r="DFE36" s="53"/>
      <c r="DFF36" s="53"/>
      <c r="DFG36" s="53"/>
      <c r="DFH36" s="53"/>
      <c r="DFI36" s="53"/>
      <c r="DFJ36" s="53"/>
      <c r="DFK36" s="53"/>
      <c r="DFL36" s="53"/>
      <c r="DFM36" s="53"/>
      <c r="DFN36" s="53"/>
      <c r="DFO36" s="53"/>
      <c r="DFP36" s="53"/>
      <c r="DFQ36" s="53"/>
      <c r="DFR36" s="53"/>
      <c r="DFS36" s="53"/>
      <c r="DFT36" s="53"/>
      <c r="DFU36" s="53"/>
      <c r="DFV36" s="53"/>
      <c r="DFW36" s="53"/>
      <c r="DFX36" s="53"/>
      <c r="DFY36" s="53"/>
      <c r="DFZ36" s="53"/>
      <c r="DGA36" s="53"/>
      <c r="DGB36" s="53"/>
      <c r="DGC36" s="53"/>
      <c r="DGD36" s="53"/>
      <c r="DGE36" s="53"/>
      <c r="DGF36" s="53"/>
      <c r="DGG36" s="53"/>
      <c r="DGH36" s="53"/>
      <c r="DGI36" s="53"/>
      <c r="DGJ36" s="53"/>
      <c r="DGK36" s="53"/>
      <c r="DGL36" s="53"/>
      <c r="DGM36" s="53"/>
      <c r="DGN36" s="53"/>
      <c r="DGO36" s="53"/>
      <c r="DGP36" s="53"/>
      <c r="DGQ36" s="53"/>
      <c r="DGR36" s="53"/>
      <c r="DGS36" s="53"/>
      <c r="DGT36" s="53"/>
      <c r="DGU36" s="53"/>
      <c r="DGV36" s="53"/>
      <c r="DGW36" s="53"/>
      <c r="DGX36" s="53"/>
      <c r="DGY36" s="53"/>
      <c r="DGZ36" s="53"/>
      <c r="DHA36" s="53"/>
      <c r="DHB36" s="53"/>
      <c r="DHC36" s="53"/>
      <c r="DHD36" s="53"/>
      <c r="DHE36" s="53"/>
      <c r="DHF36" s="53"/>
      <c r="DHG36" s="53"/>
      <c r="DHH36" s="53"/>
      <c r="DHI36" s="53"/>
      <c r="DHJ36" s="53"/>
      <c r="DHK36" s="53"/>
      <c r="DHL36" s="53"/>
      <c r="DHM36" s="53"/>
      <c r="DHN36" s="53"/>
      <c r="DHO36" s="53"/>
      <c r="DHP36" s="53"/>
      <c r="DHQ36" s="53"/>
      <c r="DHR36" s="53"/>
      <c r="DHS36" s="53"/>
      <c r="DHT36" s="53"/>
      <c r="DHU36" s="53"/>
      <c r="DHV36" s="53"/>
      <c r="DHW36" s="53"/>
      <c r="DHX36" s="53"/>
      <c r="DHY36" s="53"/>
      <c r="DHZ36" s="53"/>
      <c r="DIA36" s="53"/>
      <c r="DIB36" s="53"/>
      <c r="DIC36" s="53"/>
      <c r="DID36" s="53"/>
      <c r="DIE36" s="53"/>
      <c r="DIF36" s="53"/>
      <c r="DIG36" s="53"/>
      <c r="DIH36" s="53"/>
      <c r="DII36" s="53"/>
      <c r="DIJ36" s="53"/>
      <c r="DIK36" s="53"/>
      <c r="DIL36" s="53"/>
      <c r="DIM36" s="53"/>
      <c r="DIN36" s="53"/>
      <c r="DIO36" s="53"/>
      <c r="DIP36" s="53"/>
      <c r="DIQ36" s="53"/>
      <c r="DIR36" s="53"/>
      <c r="DIS36" s="53"/>
      <c r="DIT36" s="53"/>
      <c r="DIU36" s="53"/>
      <c r="DIV36" s="53"/>
      <c r="DIW36" s="53"/>
      <c r="DIX36" s="53"/>
      <c r="DIY36" s="53"/>
      <c r="DIZ36" s="53"/>
      <c r="DJA36" s="53"/>
      <c r="DJB36" s="53"/>
      <c r="DJC36" s="53"/>
      <c r="DJD36" s="53"/>
      <c r="DJE36" s="53"/>
      <c r="DJF36" s="53"/>
      <c r="DJG36" s="53"/>
      <c r="DJH36" s="53"/>
      <c r="DJI36" s="53"/>
      <c r="DJJ36" s="53"/>
      <c r="DJK36" s="53"/>
      <c r="DJL36" s="53"/>
      <c r="DJM36" s="53"/>
      <c r="DJN36" s="53"/>
      <c r="DJO36" s="53"/>
      <c r="DJP36" s="53"/>
      <c r="DJQ36" s="53"/>
      <c r="DJR36" s="53"/>
      <c r="DJS36" s="53"/>
      <c r="DJT36" s="53"/>
      <c r="DJU36" s="53"/>
      <c r="DJV36" s="53"/>
      <c r="DJW36" s="53"/>
      <c r="DJX36" s="53"/>
      <c r="DJY36" s="53"/>
      <c r="DJZ36" s="53"/>
      <c r="DKA36" s="53"/>
      <c r="DKB36" s="53"/>
      <c r="DKC36" s="53"/>
      <c r="DKD36" s="53"/>
      <c r="DKE36" s="53"/>
      <c r="DKF36" s="53"/>
      <c r="DKG36" s="53"/>
      <c r="DKH36" s="53"/>
      <c r="DKI36" s="53"/>
      <c r="DKJ36" s="53"/>
      <c r="DKK36" s="53"/>
      <c r="DKL36" s="53"/>
      <c r="DKM36" s="53"/>
      <c r="DKN36" s="53"/>
      <c r="DKO36" s="53"/>
      <c r="DKP36" s="53"/>
      <c r="DKQ36" s="53"/>
      <c r="DKR36" s="53"/>
      <c r="DKS36" s="53"/>
      <c r="DKT36" s="53"/>
      <c r="DKU36" s="53"/>
      <c r="DKV36" s="53"/>
      <c r="DKW36" s="53"/>
      <c r="DKX36" s="53"/>
      <c r="DKY36" s="53"/>
      <c r="DKZ36" s="53"/>
      <c r="DLA36" s="53"/>
      <c r="DLB36" s="53"/>
      <c r="DLC36" s="53"/>
      <c r="DLD36" s="53"/>
      <c r="DLE36" s="53"/>
      <c r="DLF36" s="53"/>
      <c r="DLG36" s="53"/>
      <c r="DLH36" s="53"/>
      <c r="DLI36" s="53"/>
      <c r="DLJ36" s="53"/>
      <c r="DLK36" s="53"/>
      <c r="DLL36" s="53"/>
      <c r="DLM36" s="53"/>
      <c r="DLN36" s="53"/>
      <c r="DLO36" s="53"/>
      <c r="DLP36" s="53"/>
      <c r="DLQ36" s="53"/>
      <c r="DLR36" s="53"/>
      <c r="DLS36" s="53"/>
      <c r="DLT36" s="53"/>
      <c r="DLU36" s="53"/>
      <c r="DLV36" s="53"/>
      <c r="DLW36" s="53"/>
      <c r="DLX36" s="53"/>
      <c r="DLY36" s="53"/>
      <c r="DLZ36" s="53"/>
      <c r="DMA36" s="53"/>
      <c r="DMB36" s="53"/>
      <c r="DMC36" s="53"/>
      <c r="DMD36" s="53"/>
      <c r="DME36" s="53"/>
      <c r="DMF36" s="53"/>
      <c r="DMG36" s="53"/>
      <c r="DMH36" s="53"/>
      <c r="DMI36" s="53"/>
      <c r="DMJ36" s="53"/>
      <c r="DMK36" s="53"/>
      <c r="DML36" s="53"/>
      <c r="DMM36" s="53"/>
      <c r="DMN36" s="53"/>
      <c r="DMO36" s="53"/>
      <c r="DMP36" s="53"/>
      <c r="DMQ36" s="53"/>
      <c r="DMR36" s="53"/>
      <c r="DMS36" s="53"/>
      <c r="DMT36" s="53"/>
      <c r="DMU36" s="53"/>
      <c r="DMV36" s="53"/>
      <c r="DMW36" s="53"/>
      <c r="DMX36" s="53"/>
      <c r="DMY36" s="53"/>
      <c r="DMZ36" s="53"/>
      <c r="DNA36" s="53"/>
      <c r="DNB36" s="53"/>
      <c r="DNC36" s="53"/>
      <c r="DND36" s="53"/>
      <c r="DNE36" s="53"/>
      <c r="DNF36" s="53"/>
      <c r="DNG36" s="53"/>
      <c r="DNH36" s="53"/>
      <c r="DNI36" s="53"/>
      <c r="DNJ36" s="53"/>
      <c r="DNK36" s="53"/>
      <c r="DNL36" s="53"/>
      <c r="DNM36" s="53"/>
      <c r="DNN36" s="53"/>
      <c r="DNO36" s="53"/>
      <c r="DNP36" s="53"/>
      <c r="DNQ36" s="53"/>
      <c r="DNR36" s="53"/>
      <c r="DNS36" s="53"/>
      <c r="DNT36" s="53"/>
      <c r="DNU36" s="53"/>
      <c r="DNV36" s="53"/>
      <c r="DNW36" s="53"/>
      <c r="DNX36" s="53"/>
      <c r="DNY36" s="53"/>
      <c r="DNZ36" s="53"/>
      <c r="DOA36" s="53"/>
      <c r="DOB36" s="53"/>
      <c r="DOC36" s="53"/>
      <c r="DOD36" s="53"/>
      <c r="DOE36" s="53"/>
      <c r="DOF36" s="53"/>
      <c r="DOG36" s="53"/>
      <c r="DOH36" s="53"/>
      <c r="DOI36" s="53"/>
      <c r="DOJ36" s="53"/>
      <c r="DOK36" s="53"/>
      <c r="DOL36" s="53"/>
      <c r="DOM36" s="53"/>
      <c r="DON36" s="53"/>
      <c r="DOO36" s="53"/>
      <c r="DOP36" s="53"/>
      <c r="DOQ36" s="53"/>
      <c r="DOR36" s="53"/>
      <c r="DOS36" s="53"/>
      <c r="DOT36" s="53"/>
      <c r="DOU36" s="53"/>
      <c r="DOV36" s="53"/>
      <c r="DOW36" s="53"/>
      <c r="DOX36" s="53"/>
      <c r="DOY36" s="53"/>
      <c r="DOZ36" s="53"/>
      <c r="DPA36" s="53"/>
      <c r="DPB36" s="53"/>
      <c r="DPC36" s="53"/>
      <c r="DPD36" s="53"/>
      <c r="DPE36" s="53"/>
      <c r="DPF36" s="53"/>
      <c r="DPG36" s="53"/>
      <c r="DPH36" s="53"/>
      <c r="DPI36" s="53"/>
      <c r="DPJ36" s="53"/>
      <c r="DPK36" s="53"/>
      <c r="DPL36" s="53"/>
      <c r="DPM36" s="53"/>
      <c r="DPN36" s="53"/>
      <c r="DPO36" s="53"/>
      <c r="DPP36" s="53"/>
      <c r="DPQ36" s="53"/>
      <c r="DPR36" s="53"/>
      <c r="DPS36" s="53"/>
      <c r="DPT36" s="53"/>
      <c r="DPU36" s="53"/>
      <c r="DPV36" s="53"/>
      <c r="DPW36" s="53"/>
      <c r="DPX36" s="53"/>
      <c r="DPY36" s="53"/>
      <c r="DPZ36" s="53"/>
      <c r="DQA36" s="53"/>
      <c r="DQB36" s="53"/>
      <c r="DQC36" s="53"/>
      <c r="DQD36" s="53"/>
      <c r="DQE36" s="53"/>
      <c r="DQF36" s="53"/>
      <c r="DQG36" s="53"/>
      <c r="DQH36" s="53"/>
      <c r="DQI36" s="53"/>
      <c r="DQJ36" s="53"/>
      <c r="DQK36" s="53"/>
      <c r="DQL36" s="53"/>
      <c r="DQM36" s="53"/>
      <c r="DQN36" s="53"/>
      <c r="DQO36" s="53"/>
      <c r="DQP36" s="53"/>
      <c r="DQQ36" s="53"/>
      <c r="DQR36" s="53"/>
      <c r="DQS36" s="53"/>
      <c r="DQT36" s="53"/>
      <c r="DQU36" s="53"/>
      <c r="DQV36" s="53"/>
      <c r="DQW36" s="53"/>
      <c r="DQX36" s="53"/>
      <c r="DQY36" s="53"/>
      <c r="DQZ36" s="53"/>
      <c r="DRA36" s="53"/>
      <c r="DRB36" s="53"/>
      <c r="DRC36" s="53"/>
      <c r="DRD36" s="53"/>
      <c r="DRE36" s="53"/>
      <c r="DRF36" s="53"/>
      <c r="DRG36" s="53"/>
      <c r="DRH36" s="53"/>
      <c r="DRI36" s="53"/>
      <c r="DRJ36" s="53"/>
      <c r="DRK36" s="53"/>
      <c r="DRL36" s="53"/>
      <c r="DRM36" s="53"/>
      <c r="DRN36" s="53"/>
      <c r="DRO36" s="53"/>
      <c r="DRP36" s="53"/>
      <c r="DRQ36" s="53"/>
      <c r="DRR36" s="53"/>
      <c r="DRS36" s="53"/>
      <c r="DRT36" s="53"/>
      <c r="DRU36" s="53"/>
      <c r="DRV36" s="53"/>
      <c r="DRW36" s="53"/>
      <c r="DRX36" s="53"/>
      <c r="DRY36" s="53"/>
      <c r="DRZ36" s="53"/>
      <c r="DSA36" s="53"/>
      <c r="DSB36" s="53"/>
      <c r="DSC36" s="53"/>
      <c r="DSD36" s="53"/>
      <c r="DSE36" s="53"/>
      <c r="DSF36" s="53"/>
      <c r="DSG36" s="53"/>
      <c r="DSH36" s="53"/>
      <c r="DSI36" s="53"/>
      <c r="DSJ36" s="53"/>
      <c r="DSK36" s="53"/>
      <c r="DSL36" s="53"/>
      <c r="DSM36" s="53"/>
      <c r="DSN36" s="53"/>
      <c r="DSO36" s="53"/>
      <c r="DSP36" s="53"/>
      <c r="DSQ36" s="53"/>
      <c r="DSR36" s="53"/>
      <c r="DSS36" s="53"/>
      <c r="DST36" s="53"/>
      <c r="DSU36" s="53"/>
      <c r="DSV36" s="53"/>
      <c r="DSW36" s="53"/>
      <c r="DSX36" s="53"/>
      <c r="DSY36" s="53"/>
      <c r="DSZ36" s="53"/>
      <c r="DTA36" s="53"/>
      <c r="DTB36" s="53"/>
      <c r="DTC36" s="53"/>
      <c r="DTD36" s="53"/>
      <c r="DTE36" s="53"/>
      <c r="DTF36" s="53"/>
      <c r="DTG36" s="53"/>
      <c r="DTH36" s="53"/>
      <c r="DTI36" s="53"/>
      <c r="DTJ36" s="53"/>
      <c r="DTK36" s="53"/>
      <c r="DTL36" s="53"/>
      <c r="DTM36" s="53"/>
      <c r="DTN36" s="53"/>
      <c r="DTO36" s="53"/>
      <c r="DTP36" s="53"/>
      <c r="DTQ36" s="53"/>
      <c r="DTR36" s="53"/>
      <c r="DTS36" s="53"/>
      <c r="DTT36" s="53"/>
      <c r="DTU36" s="53"/>
      <c r="DTV36" s="53"/>
      <c r="DTW36" s="53"/>
      <c r="DTX36" s="53"/>
      <c r="DTY36" s="53"/>
      <c r="DTZ36" s="53"/>
      <c r="DUA36" s="53"/>
      <c r="DUB36" s="53"/>
      <c r="DUC36" s="53"/>
      <c r="DUD36" s="53"/>
      <c r="DUE36" s="53"/>
      <c r="DUF36" s="53"/>
      <c r="DUG36" s="53"/>
      <c r="DUH36" s="53"/>
      <c r="DUI36" s="53"/>
      <c r="DUJ36" s="53"/>
      <c r="DUK36" s="53"/>
      <c r="DUL36" s="53"/>
      <c r="DUM36" s="53"/>
      <c r="DUN36" s="53"/>
      <c r="DUO36" s="53"/>
      <c r="DUP36" s="53"/>
      <c r="DUQ36" s="53"/>
      <c r="DUR36" s="53"/>
      <c r="DUS36" s="53"/>
      <c r="DUT36" s="53"/>
      <c r="DUU36" s="53"/>
      <c r="DUV36" s="53"/>
      <c r="DUW36" s="53"/>
      <c r="DUX36" s="53"/>
      <c r="DUY36" s="53"/>
      <c r="DUZ36" s="53"/>
      <c r="DVA36" s="53"/>
      <c r="DVB36" s="53"/>
      <c r="DVC36" s="53"/>
      <c r="DVD36" s="53"/>
      <c r="DVE36" s="53"/>
      <c r="DVF36" s="53"/>
      <c r="DVG36" s="53"/>
      <c r="DVH36" s="53"/>
      <c r="DVI36" s="53"/>
      <c r="DVJ36" s="53"/>
      <c r="DVK36" s="53"/>
      <c r="DVL36" s="53"/>
      <c r="DVM36" s="53"/>
      <c r="DVN36" s="53"/>
      <c r="DVO36" s="53"/>
      <c r="DVP36" s="53"/>
      <c r="DVQ36" s="53"/>
      <c r="DVR36" s="53"/>
      <c r="DVS36" s="53"/>
      <c r="DVT36" s="53"/>
      <c r="DVU36" s="53"/>
      <c r="DVV36" s="53"/>
      <c r="DVW36" s="53"/>
      <c r="DVX36" s="53"/>
      <c r="DVY36" s="53"/>
      <c r="DVZ36" s="53"/>
      <c r="DWA36" s="53"/>
      <c r="DWB36" s="53"/>
      <c r="DWC36" s="53"/>
      <c r="DWD36" s="53"/>
      <c r="DWE36" s="53"/>
      <c r="DWF36" s="53"/>
      <c r="DWG36" s="53"/>
      <c r="DWH36" s="53"/>
      <c r="DWI36" s="53"/>
      <c r="DWJ36" s="53"/>
      <c r="DWK36" s="53"/>
      <c r="DWL36" s="53"/>
      <c r="DWM36" s="53"/>
      <c r="DWN36" s="53"/>
      <c r="DWO36" s="53"/>
      <c r="DWP36" s="53"/>
      <c r="DWQ36" s="53"/>
      <c r="DWR36" s="53"/>
      <c r="DWS36" s="53"/>
      <c r="DWT36" s="53"/>
      <c r="DWU36" s="53"/>
      <c r="DWV36" s="53"/>
      <c r="DWW36" s="53"/>
      <c r="DWX36" s="53"/>
      <c r="DWY36" s="53"/>
      <c r="DWZ36" s="53"/>
      <c r="DXA36" s="53"/>
      <c r="DXB36" s="53"/>
      <c r="DXC36" s="53"/>
      <c r="DXD36" s="53"/>
      <c r="DXE36" s="53"/>
      <c r="DXF36" s="53"/>
      <c r="DXG36" s="53"/>
      <c r="DXH36" s="53"/>
      <c r="DXI36" s="53"/>
      <c r="DXJ36" s="53"/>
      <c r="DXK36" s="53"/>
      <c r="DXL36" s="53"/>
      <c r="DXM36" s="53"/>
      <c r="DXN36" s="53"/>
      <c r="DXO36" s="53"/>
      <c r="DXP36" s="53"/>
      <c r="DXQ36" s="53"/>
      <c r="DXR36" s="53"/>
      <c r="DXS36" s="53"/>
      <c r="DXT36" s="53"/>
      <c r="DXU36" s="53"/>
      <c r="DXV36" s="53"/>
      <c r="DXW36" s="53"/>
      <c r="DXX36" s="53"/>
      <c r="DXY36" s="53"/>
      <c r="DXZ36" s="53"/>
      <c r="DYA36" s="53"/>
      <c r="DYB36" s="53"/>
      <c r="DYC36" s="53"/>
      <c r="DYD36" s="53"/>
      <c r="DYE36" s="53"/>
      <c r="DYF36" s="53"/>
      <c r="DYG36" s="53"/>
      <c r="DYH36" s="53"/>
      <c r="DYI36" s="53"/>
      <c r="DYJ36" s="53"/>
      <c r="DYK36" s="53"/>
      <c r="DYL36" s="53"/>
      <c r="DYM36" s="53"/>
      <c r="DYN36" s="53"/>
      <c r="DYO36" s="53"/>
      <c r="DYP36" s="53"/>
      <c r="DYQ36" s="53"/>
      <c r="DYR36" s="53"/>
      <c r="DYS36" s="53"/>
      <c r="DYT36" s="53"/>
      <c r="DYU36" s="53"/>
      <c r="DYV36" s="53"/>
      <c r="DYW36" s="53"/>
      <c r="DYX36" s="53"/>
      <c r="DYY36" s="53"/>
      <c r="DYZ36" s="53"/>
      <c r="DZA36" s="53"/>
      <c r="DZB36" s="53"/>
      <c r="DZC36" s="53"/>
      <c r="DZD36" s="53"/>
      <c r="DZE36" s="53"/>
      <c r="DZF36" s="53"/>
      <c r="DZG36" s="53"/>
      <c r="DZH36" s="53"/>
      <c r="DZI36" s="53"/>
      <c r="DZJ36" s="53"/>
      <c r="DZK36" s="53"/>
      <c r="DZL36" s="53"/>
      <c r="DZM36" s="53"/>
      <c r="DZN36" s="53"/>
      <c r="DZO36" s="53"/>
      <c r="DZP36" s="53"/>
      <c r="DZQ36" s="53"/>
      <c r="DZR36" s="53"/>
      <c r="DZS36" s="53"/>
      <c r="DZT36" s="53"/>
      <c r="DZU36" s="53"/>
      <c r="DZV36" s="53"/>
      <c r="DZW36" s="53"/>
      <c r="DZX36" s="53"/>
      <c r="DZY36" s="53"/>
      <c r="DZZ36" s="53"/>
      <c r="EAA36" s="53"/>
      <c r="EAB36" s="53"/>
      <c r="EAC36" s="53"/>
      <c r="EAD36" s="53"/>
      <c r="EAE36" s="53"/>
      <c r="EAF36" s="53"/>
      <c r="EAG36" s="53"/>
      <c r="EAH36" s="53"/>
      <c r="EAI36" s="53"/>
      <c r="EAJ36" s="53"/>
      <c r="EAK36" s="53"/>
      <c r="EAL36" s="53"/>
      <c r="EAM36" s="53"/>
      <c r="EAN36" s="53"/>
      <c r="EAO36" s="53"/>
      <c r="EAP36" s="53"/>
      <c r="EAQ36" s="53"/>
      <c r="EAR36" s="53"/>
      <c r="EAS36" s="53"/>
      <c r="EAT36" s="53"/>
      <c r="EAU36" s="53"/>
      <c r="EAV36" s="53"/>
      <c r="EAW36" s="53"/>
      <c r="EAX36" s="53"/>
      <c r="EAY36" s="53"/>
      <c r="EAZ36" s="53"/>
      <c r="EBA36" s="53"/>
      <c r="EBB36" s="53"/>
      <c r="EBC36" s="53"/>
      <c r="EBD36" s="53"/>
      <c r="EBE36" s="53"/>
      <c r="EBF36" s="53"/>
      <c r="EBG36" s="53"/>
      <c r="EBH36" s="53"/>
      <c r="EBI36" s="53"/>
      <c r="EBJ36" s="53"/>
      <c r="EBK36" s="53"/>
      <c r="EBL36" s="53"/>
      <c r="EBM36" s="53"/>
      <c r="EBN36" s="53"/>
      <c r="EBO36" s="53"/>
      <c r="EBP36" s="53"/>
      <c r="EBQ36" s="53"/>
      <c r="EBR36" s="53"/>
      <c r="EBS36" s="53"/>
      <c r="EBT36" s="53"/>
      <c r="EBU36" s="53"/>
      <c r="EBV36" s="53"/>
      <c r="EBW36" s="53"/>
      <c r="EBX36" s="53"/>
      <c r="EBY36" s="53"/>
      <c r="EBZ36" s="53"/>
      <c r="ECA36" s="53"/>
      <c r="ECB36" s="53"/>
      <c r="ECC36" s="53"/>
      <c r="ECD36" s="53"/>
      <c r="ECE36" s="53"/>
      <c r="ECF36" s="53"/>
      <c r="ECG36" s="53"/>
      <c r="ECH36" s="53"/>
      <c r="ECI36" s="53"/>
      <c r="ECJ36" s="53"/>
      <c r="ECK36" s="53"/>
      <c r="ECL36" s="53"/>
      <c r="ECM36" s="53"/>
      <c r="ECN36" s="53"/>
      <c r="ECO36" s="53"/>
      <c r="ECP36" s="53"/>
      <c r="ECQ36" s="53"/>
      <c r="ECR36" s="53"/>
      <c r="ECS36" s="53"/>
      <c r="ECT36" s="53"/>
      <c r="ECU36" s="53"/>
      <c r="ECV36" s="53"/>
      <c r="ECW36" s="53"/>
      <c r="ECX36" s="53"/>
      <c r="ECY36" s="53"/>
      <c r="ECZ36" s="53"/>
      <c r="EDA36" s="53"/>
      <c r="EDB36" s="53"/>
      <c r="EDC36" s="53"/>
      <c r="EDD36" s="53"/>
      <c r="EDE36" s="53"/>
      <c r="EDF36" s="53"/>
      <c r="EDG36" s="53"/>
      <c r="EDH36" s="53"/>
      <c r="EDI36" s="53"/>
      <c r="EDJ36" s="53"/>
      <c r="EDK36" s="53"/>
      <c r="EDL36" s="53"/>
      <c r="EDM36" s="53"/>
      <c r="EDN36" s="53"/>
      <c r="EDO36" s="53"/>
      <c r="EDP36" s="53"/>
      <c r="EDQ36" s="53"/>
      <c r="EDR36" s="53"/>
      <c r="EDS36" s="53"/>
      <c r="EDT36" s="53"/>
      <c r="EDU36" s="53"/>
      <c r="EDV36" s="53"/>
      <c r="EDW36" s="53"/>
      <c r="EDX36" s="53"/>
      <c r="EDY36" s="53"/>
      <c r="EDZ36" s="53"/>
      <c r="EEA36" s="53"/>
      <c r="EEB36" s="53"/>
      <c r="EEC36" s="53"/>
      <c r="EED36" s="53"/>
      <c r="EEE36" s="53"/>
      <c r="EEF36" s="53"/>
      <c r="EEG36" s="53"/>
      <c r="EEH36" s="53"/>
      <c r="EEI36" s="53"/>
      <c r="EEJ36" s="53"/>
      <c r="EEK36" s="53"/>
      <c r="EEL36" s="53"/>
      <c r="EEM36" s="53"/>
      <c r="EEN36" s="53"/>
      <c r="EEO36" s="53"/>
      <c r="EEP36" s="53"/>
      <c r="EEQ36" s="53"/>
      <c r="EER36" s="53"/>
      <c r="EES36" s="53"/>
      <c r="EET36" s="53"/>
      <c r="EEU36" s="53"/>
      <c r="EEV36" s="53"/>
      <c r="EEW36" s="53"/>
      <c r="EEX36" s="53"/>
      <c r="EEY36" s="53"/>
      <c r="EEZ36" s="53"/>
      <c r="EFA36" s="53"/>
      <c r="EFB36" s="53"/>
      <c r="EFC36" s="53"/>
      <c r="EFD36" s="53"/>
      <c r="EFE36" s="53"/>
      <c r="EFF36" s="53"/>
      <c r="EFG36" s="53"/>
      <c r="EFH36" s="53"/>
      <c r="EFI36" s="53"/>
      <c r="EFJ36" s="53"/>
      <c r="EFK36" s="53"/>
      <c r="EFL36" s="53"/>
      <c r="EFM36" s="53"/>
      <c r="EFN36" s="53"/>
      <c r="EFO36" s="53"/>
      <c r="EFP36" s="53"/>
      <c r="EFQ36" s="53"/>
      <c r="EFR36" s="53"/>
      <c r="EFS36" s="53"/>
      <c r="EFT36" s="53"/>
      <c r="EFU36" s="53"/>
      <c r="EFV36" s="53"/>
      <c r="EFW36" s="53"/>
      <c r="EFX36" s="53"/>
      <c r="EFY36" s="53"/>
      <c r="EFZ36" s="53"/>
      <c r="EGA36" s="53"/>
      <c r="EGB36" s="53"/>
      <c r="EGC36" s="53"/>
      <c r="EGD36" s="53"/>
      <c r="EGE36" s="53"/>
      <c r="EGF36" s="53"/>
      <c r="EGG36" s="53"/>
      <c r="EGH36" s="53"/>
      <c r="EGI36" s="53"/>
      <c r="EGJ36" s="53"/>
      <c r="EGK36" s="53"/>
      <c r="EGL36" s="53"/>
      <c r="EGM36" s="53"/>
      <c r="EGN36" s="53"/>
      <c r="EGO36" s="53"/>
      <c r="EGP36" s="53"/>
      <c r="EGQ36" s="53"/>
      <c r="EGR36" s="53"/>
      <c r="EGS36" s="53"/>
      <c r="EGT36" s="53"/>
      <c r="EGU36" s="53"/>
      <c r="EGV36" s="53"/>
      <c r="EGW36" s="53"/>
      <c r="EGX36" s="53"/>
      <c r="EGY36" s="53"/>
      <c r="EGZ36" s="53"/>
      <c r="EHA36" s="53"/>
      <c r="EHB36" s="53"/>
      <c r="EHC36" s="53"/>
      <c r="EHD36" s="53"/>
      <c r="EHE36" s="53"/>
      <c r="EHF36" s="53"/>
      <c r="EHG36" s="53"/>
      <c r="EHH36" s="53"/>
      <c r="EHI36" s="53"/>
      <c r="EHJ36" s="53"/>
      <c r="EHK36" s="53"/>
      <c r="EHL36" s="53"/>
      <c r="EHM36" s="53"/>
      <c r="EHN36" s="53"/>
      <c r="EHO36" s="53"/>
      <c r="EHP36" s="53"/>
      <c r="EHQ36" s="53"/>
      <c r="EHR36" s="53"/>
      <c r="EHS36" s="53"/>
      <c r="EHT36" s="53"/>
      <c r="EHU36" s="53"/>
      <c r="EHV36" s="53"/>
      <c r="EHW36" s="53"/>
      <c r="EHX36" s="53"/>
      <c r="EHY36" s="53"/>
      <c r="EHZ36" s="53"/>
      <c r="EIA36" s="53"/>
      <c r="EIB36" s="53"/>
      <c r="EIC36" s="53"/>
      <c r="EID36" s="53"/>
      <c r="EIE36" s="53"/>
      <c r="EIF36" s="53"/>
      <c r="EIG36" s="53"/>
      <c r="EIH36" s="53"/>
      <c r="EII36" s="53"/>
      <c r="EIJ36" s="53"/>
      <c r="EIK36" s="53"/>
      <c r="EIL36" s="53"/>
      <c r="EIM36" s="53"/>
      <c r="EIN36" s="53"/>
      <c r="EIO36" s="53"/>
      <c r="EIP36" s="53"/>
      <c r="EIQ36" s="53"/>
      <c r="EIR36" s="53"/>
      <c r="EIS36" s="53"/>
      <c r="EIT36" s="53"/>
      <c r="EIU36" s="53"/>
      <c r="EIV36" s="53"/>
      <c r="EIW36" s="53"/>
      <c r="EIX36" s="53"/>
      <c r="EIY36" s="53"/>
      <c r="EIZ36" s="53"/>
      <c r="EJA36" s="53"/>
      <c r="EJB36" s="53"/>
      <c r="EJC36" s="53"/>
      <c r="EJD36" s="53"/>
      <c r="EJE36" s="53"/>
      <c r="EJF36" s="53"/>
      <c r="EJG36" s="53"/>
      <c r="EJH36" s="53"/>
      <c r="EJI36" s="53"/>
      <c r="EJJ36" s="53"/>
      <c r="EJK36" s="53"/>
      <c r="EJL36" s="53"/>
      <c r="EJM36" s="53"/>
      <c r="EJN36" s="53"/>
      <c r="EJO36" s="53"/>
      <c r="EJP36" s="53"/>
      <c r="EJQ36" s="53"/>
      <c r="EJR36" s="53"/>
      <c r="EJS36" s="53"/>
      <c r="EJT36" s="53"/>
      <c r="EJU36" s="53"/>
      <c r="EJV36" s="53"/>
      <c r="EJW36" s="53"/>
      <c r="EJX36" s="53"/>
      <c r="EJY36" s="53"/>
      <c r="EJZ36" s="53"/>
      <c r="EKA36" s="53"/>
      <c r="EKB36" s="53"/>
      <c r="EKC36" s="53"/>
      <c r="EKD36" s="53"/>
      <c r="EKE36" s="53"/>
      <c r="EKF36" s="53"/>
      <c r="EKG36" s="53"/>
      <c r="EKH36" s="53"/>
      <c r="EKI36" s="53"/>
      <c r="EKJ36" s="53"/>
      <c r="EKK36" s="53"/>
      <c r="EKL36" s="53"/>
      <c r="EKM36" s="53"/>
      <c r="EKN36" s="53"/>
      <c r="EKO36" s="53"/>
      <c r="EKP36" s="53"/>
      <c r="EKQ36" s="53"/>
      <c r="EKR36" s="53"/>
      <c r="EKS36" s="53"/>
      <c r="EKT36" s="53"/>
      <c r="EKU36" s="53"/>
      <c r="EKV36" s="53"/>
      <c r="EKW36" s="53"/>
      <c r="EKX36" s="53"/>
      <c r="EKY36" s="53"/>
      <c r="EKZ36" s="53"/>
      <c r="ELA36" s="53"/>
      <c r="ELB36" s="53"/>
      <c r="ELC36" s="53"/>
      <c r="ELD36" s="53"/>
      <c r="ELE36" s="53"/>
      <c r="ELF36" s="53"/>
      <c r="ELG36" s="53"/>
      <c r="ELH36" s="53"/>
      <c r="ELI36" s="53"/>
      <c r="ELJ36" s="53"/>
      <c r="ELK36" s="53"/>
      <c r="ELL36" s="53"/>
      <c r="ELM36" s="53"/>
      <c r="ELN36" s="53"/>
      <c r="ELO36" s="53"/>
      <c r="ELP36" s="53"/>
      <c r="ELQ36" s="53"/>
      <c r="ELR36" s="53"/>
      <c r="ELS36" s="53"/>
      <c r="ELT36" s="53"/>
      <c r="ELU36" s="53"/>
      <c r="ELV36" s="53"/>
      <c r="ELW36" s="53"/>
      <c r="ELX36" s="53"/>
      <c r="ELY36" s="53"/>
      <c r="ELZ36" s="53"/>
      <c r="EMA36" s="53"/>
      <c r="EMB36" s="53"/>
      <c r="EMC36" s="53"/>
      <c r="EMD36" s="53"/>
      <c r="EME36" s="53"/>
      <c r="EMF36" s="53"/>
      <c r="EMG36" s="53"/>
      <c r="EMH36" s="53"/>
      <c r="EMI36" s="53"/>
      <c r="EMJ36" s="53"/>
      <c r="EMK36" s="53"/>
      <c r="EML36" s="53"/>
      <c r="EMM36" s="53"/>
      <c r="EMN36" s="53"/>
      <c r="EMO36" s="53"/>
      <c r="EMP36" s="53"/>
      <c r="EMQ36" s="53"/>
      <c r="EMR36" s="53"/>
      <c r="EMS36" s="53"/>
      <c r="EMT36" s="53"/>
      <c r="EMU36" s="53"/>
      <c r="EMV36" s="53"/>
      <c r="EMW36" s="53"/>
      <c r="EMX36" s="53"/>
      <c r="EMY36" s="53"/>
      <c r="EMZ36" s="53"/>
      <c r="ENA36" s="53"/>
      <c r="ENB36" s="53"/>
      <c r="ENC36" s="53"/>
      <c r="END36" s="53"/>
      <c r="ENE36" s="53"/>
      <c r="ENF36" s="53"/>
      <c r="ENG36" s="53"/>
      <c r="ENH36" s="53"/>
      <c r="ENI36" s="53"/>
      <c r="ENJ36" s="53"/>
      <c r="ENK36" s="53"/>
      <c r="ENL36" s="53"/>
      <c r="ENM36" s="53"/>
      <c r="ENN36" s="53"/>
      <c r="ENO36" s="53"/>
      <c r="ENP36" s="53"/>
      <c r="ENQ36" s="53"/>
      <c r="ENR36" s="53"/>
      <c r="ENS36" s="53"/>
      <c r="ENT36" s="53"/>
      <c r="ENU36" s="53"/>
      <c r="ENV36" s="53"/>
      <c r="ENW36" s="53"/>
      <c r="ENX36" s="53"/>
      <c r="ENY36" s="53"/>
      <c r="ENZ36" s="53"/>
      <c r="EOA36" s="53"/>
      <c r="EOB36" s="53"/>
      <c r="EOC36" s="53"/>
      <c r="EOD36" s="53"/>
      <c r="EOE36" s="53"/>
      <c r="EOF36" s="53"/>
      <c r="EOG36" s="53"/>
      <c r="EOH36" s="53"/>
      <c r="EOI36" s="53"/>
      <c r="EOJ36" s="53"/>
      <c r="EOK36" s="53"/>
      <c r="EOL36" s="53"/>
      <c r="EOM36" s="53"/>
      <c r="EON36" s="53"/>
      <c r="EOO36" s="53"/>
      <c r="EOP36" s="53"/>
      <c r="EOQ36" s="53"/>
      <c r="EOR36" s="53"/>
      <c r="EOS36" s="53"/>
      <c r="EOT36" s="53"/>
      <c r="EOU36" s="53"/>
      <c r="EOV36" s="53"/>
      <c r="EOW36" s="53"/>
      <c r="EOX36" s="53"/>
      <c r="EOY36" s="53"/>
      <c r="EOZ36" s="53"/>
      <c r="EPA36" s="53"/>
      <c r="EPB36" s="53"/>
      <c r="EPC36" s="53"/>
      <c r="EPD36" s="53"/>
      <c r="EPE36" s="53"/>
      <c r="EPF36" s="53"/>
      <c r="EPG36" s="53"/>
      <c r="EPH36" s="53"/>
      <c r="EPI36" s="53"/>
      <c r="EPJ36" s="53"/>
      <c r="EPK36" s="53"/>
      <c r="EPL36" s="53"/>
      <c r="EPM36" s="53"/>
      <c r="EPN36" s="53"/>
      <c r="EPO36" s="53"/>
      <c r="EPP36" s="53"/>
      <c r="EPQ36" s="53"/>
      <c r="EPR36" s="53"/>
      <c r="EPS36" s="53"/>
      <c r="EPT36" s="53"/>
      <c r="EPU36" s="53"/>
      <c r="EPV36" s="53"/>
      <c r="EPW36" s="53"/>
      <c r="EPX36" s="53"/>
      <c r="EPY36" s="53"/>
      <c r="EPZ36" s="53"/>
      <c r="EQA36" s="53"/>
      <c r="EQB36" s="53"/>
      <c r="EQC36" s="53"/>
      <c r="EQD36" s="53"/>
      <c r="EQE36" s="53"/>
      <c r="EQF36" s="53"/>
      <c r="EQG36" s="53"/>
      <c r="EQH36" s="53"/>
      <c r="EQI36" s="53"/>
      <c r="EQJ36" s="53"/>
      <c r="EQK36" s="53"/>
      <c r="EQL36" s="53"/>
      <c r="EQM36" s="53"/>
      <c r="EQN36" s="53"/>
      <c r="EQO36" s="53"/>
      <c r="EQP36" s="53"/>
      <c r="EQQ36" s="53"/>
      <c r="EQR36" s="53"/>
      <c r="EQS36" s="53"/>
      <c r="EQT36" s="53"/>
      <c r="EQU36" s="53"/>
      <c r="EQV36" s="53"/>
      <c r="EQW36" s="53"/>
      <c r="EQX36" s="53"/>
      <c r="EQY36" s="53"/>
      <c r="EQZ36" s="53"/>
      <c r="ERA36" s="53"/>
      <c r="ERB36" s="53"/>
      <c r="ERC36" s="53"/>
      <c r="ERD36" s="53"/>
      <c r="ERE36" s="53"/>
      <c r="ERF36" s="53"/>
      <c r="ERG36" s="53"/>
      <c r="ERH36" s="53"/>
      <c r="ERI36" s="53"/>
      <c r="ERJ36" s="53"/>
      <c r="ERK36" s="53"/>
      <c r="ERL36" s="53"/>
      <c r="ERM36" s="53"/>
      <c r="ERN36" s="53"/>
      <c r="ERO36" s="53"/>
      <c r="ERP36" s="53"/>
      <c r="ERQ36" s="53"/>
      <c r="ERR36" s="53"/>
      <c r="ERS36" s="53"/>
      <c r="ERT36" s="53"/>
      <c r="ERU36" s="53"/>
      <c r="ERV36" s="53"/>
      <c r="ERW36" s="53"/>
      <c r="ERX36" s="53"/>
      <c r="ERY36" s="53"/>
      <c r="ERZ36" s="53"/>
      <c r="ESA36" s="53"/>
      <c r="ESB36" s="53"/>
      <c r="ESC36" s="53"/>
      <c r="ESD36" s="53"/>
      <c r="ESE36" s="53"/>
      <c r="ESF36" s="53"/>
      <c r="ESG36" s="53"/>
      <c r="ESH36" s="53"/>
      <c r="ESI36" s="53"/>
      <c r="ESJ36" s="53"/>
      <c r="ESK36" s="53"/>
      <c r="ESL36" s="53"/>
      <c r="ESM36" s="53"/>
      <c r="ESN36" s="53"/>
      <c r="ESO36" s="53"/>
      <c r="ESP36" s="53"/>
      <c r="ESQ36" s="53"/>
      <c r="ESR36" s="53"/>
      <c r="ESS36" s="53"/>
      <c r="EST36" s="53"/>
      <c r="ESU36" s="53"/>
      <c r="ESV36" s="53"/>
      <c r="ESW36" s="53"/>
      <c r="ESX36" s="53"/>
      <c r="ESY36" s="53"/>
      <c r="ESZ36" s="53"/>
      <c r="ETA36" s="53"/>
      <c r="ETB36" s="53"/>
      <c r="ETC36" s="53"/>
      <c r="ETD36" s="53"/>
      <c r="ETE36" s="53"/>
      <c r="ETF36" s="53"/>
      <c r="ETG36" s="53"/>
      <c r="ETH36" s="53"/>
      <c r="ETI36" s="53"/>
      <c r="ETJ36" s="53"/>
      <c r="ETK36" s="53"/>
      <c r="ETL36" s="53"/>
      <c r="ETM36" s="53"/>
      <c r="ETN36" s="53"/>
      <c r="ETO36" s="53"/>
      <c r="ETP36" s="53"/>
      <c r="ETQ36" s="53"/>
      <c r="ETR36" s="53"/>
      <c r="ETS36" s="53"/>
      <c r="ETT36" s="53"/>
      <c r="ETU36" s="53"/>
      <c r="ETV36" s="53"/>
      <c r="ETW36" s="53"/>
      <c r="ETX36" s="53"/>
      <c r="ETY36" s="53"/>
      <c r="ETZ36" s="53"/>
      <c r="EUA36" s="53"/>
      <c r="EUB36" s="53"/>
      <c r="EUC36" s="53"/>
      <c r="EUD36" s="53"/>
      <c r="EUE36" s="53"/>
      <c r="EUF36" s="53"/>
      <c r="EUG36" s="53"/>
      <c r="EUH36" s="53"/>
      <c r="EUI36" s="53"/>
      <c r="EUJ36" s="53"/>
      <c r="EUK36" s="53"/>
      <c r="EUL36" s="53"/>
      <c r="EUM36" s="53"/>
      <c r="EUN36" s="53"/>
      <c r="EUO36" s="53"/>
      <c r="EUP36" s="53"/>
      <c r="EUQ36" s="53"/>
      <c r="EUR36" s="53"/>
      <c r="EUS36" s="53"/>
      <c r="EUT36" s="53"/>
      <c r="EUU36" s="53"/>
      <c r="EUV36" s="53"/>
      <c r="EUW36" s="53"/>
      <c r="EUX36" s="53"/>
      <c r="EUY36" s="53"/>
      <c r="EUZ36" s="53"/>
      <c r="EVA36" s="53"/>
      <c r="EVB36" s="53"/>
      <c r="EVC36" s="53"/>
      <c r="EVD36" s="53"/>
      <c r="EVE36" s="53"/>
      <c r="EVF36" s="53"/>
      <c r="EVG36" s="53"/>
      <c r="EVH36" s="53"/>
      <c r="EVI36" s="53"/>
      <c r="EVJ36" s="53"/>
      <c r="EVK36" s="53"/>
      <c r="EVL36" s="53"/>
      <c r="EVM36" s="53"/>
      <c r="EVN36" s="53"/>
      <c r="EVO36" s="53"/>
      <c r="EVP36" s="53"/>
      <c r="EVQ36" s="53"/>
      <c r="EVR36" s="53"/>
      <c r="EVS36" s="53"/>
      <c r="EVT36" s="53"/>
      <c r="EVU36" s="53"/>
      <c r="EVV36" s="53"/>
      <c r="EVW36" s="53"/>
      <c r="EVX36" s="53"/>
      <c r="EVY36" s="53"/>
      <c r="EVZ36" s="53"/>
      <c r="EWA36" s="53"/>
      <c r="EWB36" s="53"/>
      <c r="EWC36" s="53"/>
      <c r="EWD36" s="53"/>
      <c r="EWE36" s="53"/>
      <c r="EWF36" s="53"/>
      <c r="EWG36" s="53"/>
      <c r="EWH36" s="53"/>
      <c r="EWI36" s="53"/>
      <c r="EWJ36" s="53"/>
      <c r="EWK36" s="53"/>
      <c r="EWL36" s="53"/>
      <c r="EWM36" s="53"/>
      <c r="EWN36" s="53"/>
      <c r="EWO36" s="53"/>
      <c r="EWP36" s="53"/>
      <c r="EWQ36" s="53"/>
      <c r="EWR36" s="53"/>
      <c r="EWS36" s="53"/>
      <c r="EWT36" s="53"/>
      <c r="EWU36" s="53"/>
      <c r="EWV36" s="53"/>
      <c r="EWW36" s="53"/>
      <c r="EWX36" s="53"/>
      <c r="EWY36" s="53"/>
      <c r="EWZ36" s="53"/>
      <c r="EXA36" s="53"/>
      <c r="EXB36" s="53"/>
      <c r="EXC36" s="53"/>
      <c r="EXD36" s="53"/>
      <c r="EXE36" s="53"/>
      <c r="EXF36" s="53"/>
      <c r="EXG36" s="53"/>
      <c r="EXH36" s="53"/>
      <c r="EXI36" s="53"/>
      <c r="EXJ36" s="53"/>
      <c r="EXK36" s="53"/>
      <c r="EXL36" s="53"/>
      <c r="EXM36" s="53"/>
      <c r="EXN36" s="53"/>
      <c r="EXO36" s="53"/>
      <c r="EXP36" s="53"/>
      <c r="EXQ36" s="53"/>
      <c r="EXR36" s="53"/>
      <c r="EXS36" s="53"/>
      <c r="EXT36" s="53"/>
      <c r="EXU36" s="53"/>
      <c r="EXV36" s="53"/>
      <c r="EXW36" s="53"/>
      <c r="EXX36" s="53"/>
      <c r="EXY36" s="53"/>
      <c r="EXZ36" s="53"/>
      <c r="EYA36" s="53"/>
      <c r="EYB36" s="53"/>
      <c r="EYC36" s="53"/>
      <c r="EYD36" s="53"/>
      <c r="EYE36" s="53"/>
      <c r="EYF36" s="53"/>
      <c r="EYG36" s="53"/>
      <c r="EYH36" s="53"/>
      <c r="EYI36" s="53"/>
      <c r="EYJ36" s="53"/>
      <c r="EYK36" s="53"/>
      <c r="EYL36" s="53"/>
      <c r="EYM36" s="53"/>
      <c r="EYN36" s="53"/>
      <c r="EYO36" s="53"/>
      <c r="EYP36" s="53"/>
      <c r="EYQ36" s="53"/>
      <c r="EYR36" s="53"/>
      <c r="EYS36" s="53"/>
      <c r="EYT36" s="53"/>
      <c r="EYU36" s="53"/>
      <c r="EYV36" s="53"/>
      <c r="EYW36" s="53"/>
      <c r="EYX36" s="53"/>
      <c r="EYY36" s="53"/>
      <c r="EYZ36" s="53"/>
      <c r="EZA36" s="53"/>
      <c r="EZB36" s="53"/>
      <c r="EZC36" s="53"/>
      <c r="EZD36" s="53"/>
      <c r="EZE36" s="53"/>
      <c r="EZF36" s="53"/>
      <c r="EZG36" s="53"/>
      <c r="EZH36" s="53"/>
      <c r="EZI36" s="53"/>
      <c r="EZJ36" s="53"/>
      <c r="EZK36" s="53"/>
      <c r="EZL36" s="53"/>
      <c r="EZM36" s="53"/>
      <c r="EZN36" s="53"/>
      <c r="EZO36" s="53"/>
      <c r="EZP36" s="53"/>
      <c r="EZQ36" s="53"/>
      <c r="EZR36" s="53"/>
      <c r="EZS36" s="53"/>
      <c r="EZT36" s="53"/>
      <c r="EZU36" s="53"/>
      <c r="EZV36" s="53"/>
      <c r="EZW36" s="53"/>
      <c r="EZX36" s="53"/>
      <c r="EZY36" s="53"/>
      <c r="EZZ36" s="53"/>
      <c r="FAA36" s="53"/>
      <c r="FAB36" s="53"/>
      <c r="FAC36" s="53"/>
      <c r="FAD36" s="53"/>
      <c r="FAE36" s="53"/>
      <c r="FAF36" s="53"/>
      <c r="FAG36" s="53"/>
      <c r="FAH36" s="53"/>
      <c r="FAI36" s="53"/>
      <c r="FAJ36" s="53"/>
      <c r="FAK36" s="53"/>
      <c r="FAL36" s="53"/>
      <c r="FAM36" s="53"/>
      <c r="FAN36" s="53"/>
      <c r="FAO36" s="53"/>
      <c r="FAP36" s="53"/>
      <c r="FAQ36" s="53"/>
      <c r="FAR36" s="53"/>
      <c r="FAS36" s="53"/>
      <c r="FAT36" s="53"/>
      <c r="FAU36" s="53"/>
      <c r="FAV36" s="53"/>
      <c r="FAW36" s="53"/>
      <c r="FAX36" s="53"/>
      <c r="FAY36" s="53"/>
      <c r="FAZ36" s="53"/>
      <c r="FBA36" s="53"/>
      <c r="FBB36" s="53"/>
      <c r="FBC36" s="53"/>
      <c r="FBD36" s="53"/>
      <c r="FBE36" s="53"/>
      <c r="FBF36" s="53"/>
      <c r="FBG36" s="53"/>
      <c r="FBH36" s="53"/>
      <c r="FBI36" s="53"/>
      <c r="FBJ36" s="53"/>
      <c r="FBK36" s="53"/>
      <c r="FBL36" s="53"/>
      <c r="FBM36" s="53"/>
      <c r="FBN36" s="53"/>
      <c r="FBO36" s="53"/>
      <c r="FBP36" s="53"/>
      <c r="FBQ36" s="53"/>
      <c r="FBR36" s="53"/>
      <c r="FBS36" s="53"/>
      <c r="FBT36" s="53"/>
      <c r="FBU36" s="53"/>
      <c r="FBV36" s="53"/>
      <c r="FBW36" s="53"/>
      <c r="FBX36" s="53"/>
      <c r="FBY36" s="53"/>
      <c r="FBZ36" s="53"/>
      <c r="FCA36" s="53"/>
      <c r="FCB36" s="53"/>
      <c r="FCC36" s="53"/>
      <c r="FCD36" s="53"/>
      <c r="FCE36" s="53"/>
      <c r="FCF36" s="53"/>
      <c r="FCG36" s="53"/>
      <c r="FCH36" s="53"/>
      <c r="FCI36" s="53"/>
      <c r="FCJ36" s="53"/>
      <c r="FCK36" s="53"/>
      <c r="FCL36" s="53"/>
      <c r="FCM36" s="53"/>
      <c r="FCN36" s="53"/>
      <c r="FCO36" s="53"/>
      <c r="FCP36" s="53"/>
      <c r="FCQ36" s="53"/>
      <c r="FCR36" s="53"/>
      <c r="FCS36" s="53"/>
      <c r="FCT36" s="53"/>
      <c r="FCU36" s="53"/>
      <c r="FCV36" s="53"/>
      <c r="FCW36" s="53"/>
      <c r="FCX36" s="53"/>
      <c r="FCY36" s="53"/>
      <c r="FCZ36" s="53"/>
      <c r="FDA36" s="53"/>
      <c r="FDB36" s="53"/>
      <c r="FDC36" s="53"/>
      <c r="FDD36" s="53"/>
      <c r="FDE36" s="53"/>
      <c r="FDF36" s="53"/>
      <c r="FDG36" s="53"/>
      <c r="FDH36" s="53"/>
      <c r="FDI36" s="53"/>
      <c r="FDJ36" s="53"/>
      <c r="FDK36" s="53"/>
      <c r="FDL36" s="53"/>
      <c r="FDM36" s="53"/>
      <c r="FDN36" s="53"/>
      <c r="FDO36" s="53"/>
      <c r="FDP36" s="53"/>
      <c r="FDQ36" s="53"/>
      <c r="FDR36" s="53"/>
      <c r="FDS36" s="53"/>
      <c r="FDT36" s="53"/>
      <c r="FDU36" s="53"/>
      <c r="FDV36" s="53"/>
      <c r="FDW36" s="53"/>
      <c r="FDX36" s="53"/>
      <c r="FDY36" s="53"/>
      <c r="FDZ36" s="53"/>
      <c r="FEA36" s="53"/>
      <c r="FEB36" s="53"/>
      <c r="FEC36" s="53"/>
      <c r="FED36" s="53"/>
      <c r="FEE36" s="53"/>
      <c r="FEF36" s="53"/>
      <c r="FEG36" s="53"/>
      <c r="FEH36" s="53"/>
      <c r="FEI36" s="53"/>
      <c r="FEJ36" s="53"/>
      <c r="FEK36" s="53"/>
      <c r="FEL36" s="53"/>
      <c r="FEM36" s="53"/>
      <c r="FEN36" s="53"/>
      <c r="FEO36" s="53"/>
      <c r="FEP36" s="53"/>
      <c r="FEQ36" s="53"/>
      <c r="FER36" s="53"/>
      <c r="FES36" s="53"/>
      <c r="FET36" s="53"/>
      <c r="FEU36" s="53"/>
      <c r="FEV36" s="53"/>
      <c r="FEW36" s="53"/>
      <c r="FEX36" s="53"/>
      <c r="FEY36" s="53"/>
      <c r="FEZ36" s="53"/>
      <c r="FFA36" s="53"/>
      <c r="FFB36" s="53"/>
      <c r="FFC36" s="53"/>
      <c r="FFD36" s="53"/>
      <c r="FFE36" s="53"/>
      <c r="FFF36" s="53"/>
      <c r="FFG36" s="53"/>
      <c r="FFH36" s="53"/>
      <c r="FFI36" s="53"/>
      <c r="FFJ36" s="53"/>
      <c r="FFK36" s="53"/>
      <c r="FFL36" s="53"/>
      <c r="FFM36" s="53"/>
      <c r="FFN36" s="53"/>
      <c r="FFO36" s="53"/>
      <c r="FFP36" s="53"/>
      <c r="FFQ36" s="53"/>
      <c r="FFR36" s="53"/>
      <c r="FFS36" s="53"/>
      <c r="FFT36" s="53"/>
      <c r="FFU36" s="53"/>
      <c r="FFV36" s="53"/>
      <c r="FFW36" s="53"/>
      <c r="FFX36" s="53"/>
      <c r="FFY36" s="53"/>
      <c r="FFZ36" s="53"/>
      <c r="FGA36" s="53"/>
      <c r="FGB36" s="53"/>
      <c r="FGC36" s="53"/>
      <c r="FGD36" s="53"/>
      <c r="FGE36" s="53"/>
      <c r="FGF36" s="53"/>
      <c r="FGG36" s="53"/>
      <c r="FGH36" s="53"/>
      <c r="FGI36" s="53"/>
      <c r="FGJ36" s="53"/>
      <c r="FGK36" s="53"/>
      <c r="FGL36" s="53"/>
      <c r="FGM36" s="53"/>
      <c r="FGN36" s="53"/>
      <c r="FGO36" s="53"/>
      <c r="FGP36" s="53"/>
      <c r="FGQ36" s="53"/>
      <c r="FGR36" s="53"/>
      <c r="FGS36" s="53"/>
      <c r="FGT36" s="53"/>
      <c r="FGU36" s="53"/>
      <c r="FGV36" s="53"/>
      <c r="FGW36" s="53"/>
      <c r="FGX36" s="53"/>
      <c r="FGY36" s="53"/>
      <c r="FGZ36" s="53"/>
      <c r="FHA36" s="53"/>
      <c r="FHB36" s="53"/>
      <c r="FHC36" s="53"/>
      <c r="FHD36" s="53"/>
      <c r="FHE36" s="53"/>
      <c r="FHF36" s="53"/>
      <c r="FHG36" s="53"/>
      <c r="FHH36" s="53"/>
      <c r="FHI36" s="53"/>
      <c r="FHJ36" s="53"/>
      <c r="FHK36" s="53"/>
      <c r="FHL36" s="53"/>
      <c r="FHM36" s="53"/>
      <c r="FHN36" s="53"/>
      <c r="FHO36" s="53"/>
      <c r="FHP36" s="53"/>
      <c r="FHQ36" s="53"/>
      <c r="FHR36" s="53"/>
      <c r="FHS36" s="53"/>
      <c r="FHT36" s="53"/>
      <c r="FHU36" s="53"/>
      <c r="FHV36" s="53"/>
      <c r="FHW36" s="53"/>
      <c r="FHX36" s="53"/>
      <c r="FHY36" s="53"/>
      <c r="FHZ36" s="53"/>
      <c r="FIA36" s="53"/>
      <c r="FIB36" s="53"/>
      <c r="FIC36" s="53"/>
      <c r="FID36" s="53"/>
      <c r="FIE36" s="53"/>
      <c r="FIF36" s="53"/>
      <c r="FIG36" s="53"/>
      <c r="FIH36" s="53"/>
      <c r="FII36" s="53"/>
      <c r="FIJ36" s="53"/>
      <c r="FIK36" s="53"/>
      <c r="FIL36" s="53"/>
      <c r="FIM36" s="53"/>
      <c r="FIN36" s="53"/>
      <c r="FIO36" s="53"/>
      <c r="FIP36" s="53"/>
      <c r="FIQ36" s="53"/>
      <c r="FIR36" s="53"/>
      <c r="FIS36" s="53"/>
      <c r="FIT36" s="53"/>
      <c r="FIU36" s="53"/>
      <c r="FIV36" s="53"/>
      <c r="FIW36" s="53"/>
      <c r="FIX36" s="53"/>
      <c r="FIY36" s="53"/>
      <c r="FIZ36" s="53"/>
      <c r="FJA36" s="53"/>
      <c r="FJB36" s="53"/>
      <c r="FJC36" s="53"/>
      <c r="FJD36" s="53"/>
      <c r="FJE36" s="53"/>
      <c r="FJF36" s="53"/>
      <c r="FJG36" s="53"/>
      <c r="FJH36" s="53"/>
      <c r="FJI36" s="53"/>
      <c r="FJJ36" s="53"/>
      <c r="FJK36" s="53"/>
      <c r="FJL36" s="53"/>
      <c r="FJM36" s="53"/>
      <c r="FJN36" s="53"/>
      <c r="FJO36" s="53"/>
      <c r="FJP36" s="53"/>
      <c r="FJQ36" s="53"/>
      <c r="FJR36" s="53"/>
      <c r="FJS36" s="53"/>
      <c r="FJT36" s="53"/>
      <c r="FJU36" s="53"/>
      <c r="FJV36" s="53"/>
      <c r="FJW36" s="53"/>
      <c r="FJX36" s="53"/>
      <c r="FJY36" s="53"/>
      <c r="FJZ36" s="53"/>
      <c r="FKA36" s="53"/>
      <c r="FKB36" s="53"/>
      <c r="FKC36" s="53"/>
      <c r="FKD36" s="53"/>
      <c r="FKE36" s="53"/>
      <c r="FKF36" s="53"/>
      <c r="FKG36" s="53"/>
      <c r="FKH36" s="53"/>
      <c r="FKI36" s="53"/>
      <c r="FKJ36" s="53"/>
      <c r="FKK36" s="53"/>
      <c r="FKL36" s="53"/>
      <c r="FKM36" s="53"/>
      <c r="FKN36" s="53"/>
      <c r="FKO36" s="53"/>
      <c r="FKP36" s="53"/>
      <c r="FKQ36" s="53"/>
      <c r="FKR36" s="53"/>
      <c r="FKS36" s="53"/>
      <c r="FKT36" s="53"/>
      <c r="FKU36" s="53"/>
      <c r="FKV36" s="53"/>
      <c r="FKW36" s="53"/>
      <c r="FKX36" s="53"/>
      <c r="FKY36" s="53"/>
      <c r="FKZ36" s="53"/>
      <c r="FLA36" s="53"/>
      <c r="FLB36" s="53"/>
      <c r="FLC36" s="53"/>
      <c r="FLD36" s="53"/>
      <c r="FLE36" s="53"/>
      <c r="FLF36" s="53"/>
      <c r="FLG36" s="53"/>
      <c r="FLH36" s="53"/>
      <c r="FLI36" s="53"/>
      <c r="FLJ36" s="53"/>
      <c r="FLK36" s="53"/>
      <c r="FLL36" s="53"/>
      <c r="FLM36" s="53"/>
      <c r="FLN36" s="53"/>
      <c r="FLO36" s="53"/>
      <c r="FLP36" s="53"/>
      <c r="FLQ36" s="53"/>
      <c r="FLR36" s="53"/>
      <c r="FLS36" s="53"/>
      <c r="FLT36" s="53"/>
      <c r="FLU36" s="53"/>
      <c r="FLV36" s="53"/>
      <c r="FLW36" s="53"/>
      <c r="FLX36" s="53"/>
      <c r="FLY36" s="53"/>
      <c r="FLZ36" s="53"/>
      <c r="FMA36" s="53"/>
      <c r="FMB36" s="53"/>
      <c r="FMC36" s="53"/>
      <c r="FMD36" s="53"/>
      <c r="FME36" s="53"/>
      <c r="FMF36" s="53"/>
      <c r="FMG36" s="53"/>
      <c r="FMH36" s="53"/>
      <c r="FMI36" s="53"/>
      <c r="FMJ36" s="53"/>
      <c r="FMK36" s="53"/>
      <c r="FML36" s="53"/>
      <c r="FMM36" s="53"/>
      <c r="FMN36" s="53"/>
      <c r="FMO36" s="53"/>
      <c r="FMP36" s="53"/>
      <c r="FMQ36" s="53"/>
      <c r="FMR36" s="53"/>
      <c r="FMS36" s="53"/>
      <c r="FMT36" s="53"/>
      <c r="FMU36" s="53"/>
      <c r="FMV36" s="53"/>
      <c r="FMW36" s="53"/>
      <c r="FMX36" s="53"/>
      <c r="FMY36" s="53"/>
      <c r="FMZ36" s="53"/>
      <c r="FNA36" s="53"/>
      <c r="FNB36" s="53"/>
      <c r="FNC36" s="53"/>
      <c r="FND36" s="53"/>
      <c r="FNE36" s="53"/>
      <c r="FNF36" s="53"/>
      <c r="FNG36" s="53"/>
      <c r="FNH36" s="53"/>
      <c r="FNI36" s="53"/>
      <c r="FNJ36" s="53"/>
      <c r="FNK36" s="53"/>
      <c r="FNL36" s="53"/>
      <c r="FNM36" s="53"/>
      <c r="FNN36" s="53"/>
      <c r="FNO36" s="53"/>
      <c r="FNP36" s="53"/>
      <c r="FNQ36" s="53"/>
      <c r="FNR36" s="53"/>
      <c r="FNS36" s="53"/>
      <c r="FNT36" s="53"/>
      <c r="FNU36" s="53"/>
      <c r="FNV36" s="53"/>
      <c r="FNW36" s="53"/>
      <c r="FNX36" s="53"/>
      <c r="FNY36" s="53"/>
      <c r="FNZ36" s="53"/>
      <c r="FOA36" s="53"/>
      <c r="FOB36" s="53"/>
      <c r="FOC36" s="53"/>
      <c r="FOD36" s="53"/>
      <c r="FOE36" s="53"/>
      <c r="FOF36" s="53"/>
      <c r="FOG36" s="53"/>
      <c r="FOH36" s="53"/>
      <c r="FOI36" s="53"/>
      <c r="FOJ36" s="53"/>
      <c r="FOK36" s="53"/>
      <c r="FOL36" s="53"/>
      <c r="FOM36" s="53"/>
      <c r="FON36" s="53"/>
      <c r="FOO36" s="53"/>
      <c r="FOP36" s="53"/>
      <c r="FOQ36" s="53"/>
      <c r="FOR36" s="53"/>
      <c r="FOS36" s="53"/>
      <c r="FOT36" s="53"/>
      <c r="FOU36" s="53"/>
      <c r="FOV36" s="53"/>
      <c r="FOW36" s="53"/>
      <c r="FOX36" s="53"/>
      <c r="FOY36" s="53"/>
      <c r="FOZ36" s="53"/>
      <c r="FPA36" s="53"/>
      <c r="FPB36" s="53"/>
      <c r="FPC36" s="53"/>
      <c r="FPD36" s="53"/>
      <c r="FPE36" s="53"/>
      <c r="FPF36" s="53"/>
      <c r="FPG36" s="53"/>
      <c r="FPH36" s="53"/>
      <c r="FPI36" s="53"/>
      <c r="FPJ36" s="53"/>
      <c r="FPK36" s="53"/>
      <c r="FPL36" s="53"/>
      <c r="FPM36" s="53"/>
      <c r="FPN36" s="53"/>
      <c r="FPO36" s="53"/>
      <c r="FPP36" s="53"/>
      <c r="FPQ36" s="53"/>
      <c r="FPR36" s="53"/>
      <c r="FPS36" s="53"/>
      <c r="FPT36" s="53"/>
      <c r="FPU36" s="53"/>
      <c r="FPV36" s="53"/>
      <c r="FPW36" s="53"/>
      <c r="FPX36" s="53"/>
      <c r="FPY36" s="53"/>
      <c r="FPZ36" s="53"/>
      <c r="FQA36" s="53"/>
      <c r="FQB36" s="53"/>
      <c r="FQC36" s="53"/>
      <c r="FQD36" s="53"/>
      <c r="FQE36" s="53"/>
      <c r="FQF36" s="53"/>
      <c r="FQG36" s="53"/>
      <c r="FQH36" s="53"/>
      <c r="FQI36" s="53"/>
      <c r="FQJ36" s="53"/>
      <c r="FQK36" s="53"/>
      <c r="FQL36" s="53"/>
      <c r="FQM36" s="53"/>
      <c r="FQN36" s="53"/>
      <c r="FQO36" s="53"/>
      <c r="FQP36" s="53"/>
      <c r="FQQ36" s="53"/>
      <c r="FQR36" s="53"/>
      <c r="FQS36" s="53"/>
      <c r="FQT36" s="53"/>
      <c r="FQU36" s="53"/>
      <c r="FQV36" s="53"/>
      <c r="FQW36" s="53"/>
      <c r="FQX36" s="53"/>
      <c r="FQY36" s="53"/>
      <c r="FQZ36" s="53"/>
      <c r="FRA36" s="53"/>
      <c r="FRB36" s="53"/>
      <c r="FRC36" s="53"/>
      <c r="FRD36" s="53"/>
      <c r="FRE36" s="53"/>
      <c r="FRF36" s="53"/>
      <c r="FRG36" s="53"/>
      <c r="FRH36" s="53"/>
      <c r="FRI36" s="53"/>
      <c r="FRJ36" s="53"/>
      <c r="FRK36" s="53"/>
      <c r="FRL36" s="53"/>
      <c r="FRM36" s="53"/>
      <c r="FRN36" s="53"/>
      <c r="FRO36" s="53"/>
      <c r="FRP36" s="53"/>
      <c r="FRQ36" s="53"/>
      <c r="FRR36" s="53"/>
      <c r="FRS36" s="53"/>
      <c r="FRT36" s="53"/>
      <c r="FRU36" s="53"/>
      <c r="FRV36" s="53"/>
      <c r="FRW36" s="53"/>
      <c r="FRX36" s="53"/>
      <c r="FRY36" s="53"/>
      <c r="FRZ36" s="53"/>
      <c r="FSA36" s="53"/>
      <c r="FSB36" s="53"/>
      <c r="FSC36" s="53"/>
      <c r="FSD36" s="53"/>
      <c r="FSE36" s="53"/>
      <c r="FSF36" s="53"/>
      <c r="FSG36" s="53"/>
      <c r="FSH36" s="53"/>
      <c r="FSI36" s="53"/>
      <c r="FSJ36" s="53"/>
      <c r="FSK36" s="53"/>
      <c r="FSL36" s="53"/>
      <c r="FSM36" s="53"/>
      <c r="FSN36" s="53"/>
      <c r="FSO36" s="53"/>
      <c r="FSP36" s="53"/>
      <c r="FSQ36" s="53"/>
      <c r="FSR36" s="53"/>
      <c r="FSS36" s="53"/>
      <c r="FST36" s="53"/>
      <c r="FSU36" s="53"/>
      <c r="FSV36" s="53"/>
      <c r="FSW36" s="53"/>
      <c r="FSX36" s="53"/>
      <c r="FSY36" s="53"/>
      <c r="FSZ36" s="53"/>
      <c r="FTA36" s="53"/>
      <c r="FTB36" s="53"/>
      <c r="FTC36" s="53"/>
      <c r="FTD36" s="53"/>
      <c r="FTE36" s="53"/>
      <c r="FTF36" s="53"/>
      <c r="FTG36" s="53"/>
      <c r="FTH36" s="53"/>
      <c r="FTI36" s="53"/>
      <c r="FTJ36" s="53"/>
      <c r="FTK36" s="53"/>
      <c r="FTL36" s="53"/>
      <c r="FTM36" s="53"/>
      <c r="FTN36" s="53"/>
      <c r="FTO36" s="53"/>
      <c r="FTP36" s="53"/>
      <c r="FTQ36" s="53"/>
      <c r="FTR36" s="53"/>
      <c r="FTS36" s="53"/>
      <c r="FTT36" s="53"/>
      <c r="FTU36" s="53"/>
      <c r="FTV36" s="53"/>
      <c r="FTW36" s="53"/>
      <c r="FTX36" s="53"/>
      <c r="FTY36" s="53"/>
      <c r="FTZ36" s="53"/>
      <c r="FUA36" s="53"/>
      <c r="FUB36" s="53"/>
      <c r="FUC36" s="53"/>
      <c r="FUD36" s="53"/>
      <c r="FUE36" s="53"/>
      <c r="FUF36" s="53"/>
      <c r="FUG36" s="53"/>
      <c r="FUH36" s="53"/>
      <c r="FUI36" s="53"/>
      <c r="FUJ36" s="53"/>
      <c r="FUK36" s="53"/>
      <c r="FUL36" s="53"/>
      <c r="FUM36" s="53"/>
      <c r="FUN36" s="53"/>
      <c r="FUO36" s="53"/>
      <c r="FUP36" s="53"/>
      <c r="FUQ36" s="53"/>
      <c r="FUR36" s="53"/>
      <c r="FUS36" s="53"/>
      <c r="FUT36" s="53"/>
      <c r="FUU36" s="53"/>
      <c r="FUV36" s="53"/>
      <c r="FUW36" s="53"/>
      <c r="FUX36" s="53"/>
      <c r="FUY36" s="53"/>
      <c r="FUZ36" s="53"/>
      <c r="FVA36" s="53"/>
      <c r="FVB36" s="53"/>
      <c r="FVC36" s="53"/>
      <c r="FVD36" s="53"/>
      <c r="FVE36" s="53"/>
      <c r="FVF36" s="53"/>
      <c r="FVG36" s="53"/>
      <c r="FVH36" s="53"/>
      <c r="FVI36" s="53"/>
      <c r="FVJ36" s="53"/>
      <c r="FVK36" s="53"/>
      <c r="FVL36" s="53"/>
      <c r="FVM36" s="53"/>
      <c r="FVN36" s="53"/>
      <c r="FVO36" s="53"/>
      <c r="FVP36" s="53"/>
      <c r="FVQ36" s="53"/>
      <c r="FVR36" s="53"/>
      <c r="FVS36" s="53"/>
      <c r="FVT36" s="53"/>
      <c r="FVU36" s="53"/>
      <c r="FVV36" s="53"/>
      <c r="FVW36" s="53"/>
      <c r="FVX36" s="53"/>
      <c r="FVY36" s="53"/>
      <c r="FVZ36" s="53"/>
      <c r="FWA36" s="53"/>
      <c r="FWB36" s="53"/>
      <c r="FWC36" s="53"/>
      <c r="FWD36" s="53"/>
      <c r="FWE36" s="53"/>
      <c r="FWF36" s="53"/>
      <c r="FWG36" s="53"/>
      <c r="FWH36" s="53"/>
      <c r="FWI36" s="53"/>
      <c r="FWJ36" s="53"/>
      <c r="FWK36" s="53"/>
      <c r="FWL36" s="53"/>
      <c r="FWM36" s="53"/>
      <c r="FWN36" s="53"/>
      <c r="FWO36" s="53"/>
      <c r="FWP36" s="53"/>
      <c r="FWQ36" s="53"/>
      <c r="FWR36" s="53"/>
      <c r="FWS36" s="53"/>
      <c r="FWT36" s="53"/>
      <c r="FWU36" s="53"/>
      <c r="FWV36" s="53"/>
      <c r="FWW36" s="53"/>
      <c r="FWX36" s="53"/>
      <c r="FWY36" s="53"/>
      <c r="FWZ36" s="53"/>
      <c r="FXA36" s="53"/>
      <c r="FXB36" s="53"/>
      <c r="FXC36" s="53"/>
      <c r="FXD36" s="53"/>
      <c r="FXE36" s="53"/>
      <c r="FXF36" s="53"/>
      <c r="FXG36" s="53"/>
      <c r="FXH36" s="53"/>
      <c r="FXI36" s="53"/>
      <c r="FXJ36" s="53"/>
      <c r="FXK36" s="53"/>
      <c r="FXL36" s="53"/>
      <c r="FXM36" s="53"/>
      <c r="FXN36" s="53"/>
      <c r="FXO36" s="53"/>
      <c r="FXP36" s="53"/>
      <c r="FXQ36" s="53"/>
      <c r="FXR36" s="53"/>
      <c r="FXS36" s="53"/>
      <c r="FXT36" s="53"/>
      <c r="FXU36" s="53"/>
      <c r="FXV36" s="53"/>
      <c r="FXW36" s="53"/>
      <c r="FXX36" s="53"/>
      <c r="FXY36" s="53"/>
      <c r="FXZ36" s="53"/>
      <c r="FYA36" s="53"/>
      <c r="FYB36" s="53"/>
      <c r="FYC36" s="53"/>
      <c r="FYD36" s="53"/>
      <c r="FYE36" s="53"/>
      <c r="FYF36" s="53"/>
      <c r="FYG36" s="53"/>
      <c r="FYH36" s="53"/>
      <c r="FYI36" s="53"/>
      <c r="FYJ36" s="53"/>
      <c r="FYK36" s="53"/>
      <c r="FYL36" s="53"/>
      <c r="FYM36" s="53"/>
      <c r="FYN36" s="53"/>
      <c r="FYO36" s="53"/>
      <c r="FYP36" s="53"/>
      <c r="FYQ36" s="53"/>
      <c r="FYR36" s="53"/>
      <c r="FYS36" s="53"/>
      <c r="FYT36" s="53"/>
      <c r="FYU36" s="53"/>
      <c r="FYV36" s="53"/>
      <c r="FYW36" s="53"/>
      <c r="FYX36" s="53"/>
      <c r="FYY36" s="53"/>
      <c r="FYZ36" s="53"/>
      <c r="FZA36" s="53"/>
      <c r="FZB36" s="53"/>
      <c r="FZC36" s="53"/>
      <c r="FZD36" s="53"/>
      <c r="FZE36" s="53"/>
      <c r="FZF36" s="53"/>
      <c r="FZG36" s="53"/>
      <c r="FZH36" s="53"/>
      <c r="FZI36" s="53"/>
      <c r="FZJ36" s="53"/>
      <c r="FZK36" s="53"/>
      <c r="FZL36" s="53"/>
      <c r="FZM36" s="53"/>
      <c r="FZN36" s="53"/>
      <c r="FZO36" s="53"/>
      <c r="FZP36" s="53"/>
      <c r="FZQ36" s="53"/>
      <c r="FZR36" s="53"/>
      <c r="FZS36" s="53"/>
      <c r="FZT36" s="53"/>
      <c r="FZU36" s="53"/>
      <c r="FZV36" s="53"/>
      <c r="FZW36" s="53"/>
      <c r="FZX36" s="53"/>
      <c r="FZY36" s="53"/>
      <c r="FZZ36" s="53"/>
      <c r="GAA36" s="53"/>
      <c r="GAB36" s="53"/>
      <c r="GAC36" s="53"/>
      <c r="GAD36" s="53"/>
      <c r="GAE36" s="53"/>
      <c r="GAF36" s="53"/>
      <c r="GAG36" s="53"/>
      <c r="GAH36" s="53"/>
      <c r="GAI36" s="53"/>
      <c r="GAJ36" s="53"/>
      <c r="GAK36" s="53"/>
      <c r="GAL36" s="53"/>
      <c r="GAM36" s="53"/>
      <c r="GAN36" s="53"/>
      <c r="GAO36" s="53"/>
      <c r="GAP36" s="53"/>
      <c r="GAQ36" s="53"/>
      <c r="GAR36" s="53"/>
      <c r="GAS36" s="53"/>
      <c r="GAT36" s="53"/>
      <c r="GAU36" s="53"/>
      <c r="GAV36" s="53"/>
      <c r="GAW36" s="53"/>
      <c r="GAX36" s="53"/>
      <c r="GAY36" s="53"/>
      <c r="GAZ36" s="53"/>
      <c r="GBA36" s="53"/>
      <c r="GBB36" s="53"/>
      <c r="GBC36" s="53"/>
      <c r="GBD36" s="53"/>
      <c r="GBE36" s="53"/>
      <c r="GBF36" s="53"/>
      <c r="GBG36" s="53"/>
      <c r="GBH36" s="53"/>
      <c r="GBI36" s="53"/>
      <c r="GBJ36" s="53"/>
      <c r="GBK36" s="53"/>
      <c r="GBL36" s="53"/>
      <c r="GBM36" s="53"/>
      <c r="GBN36" s="53"/>
      <c r="GBO36" s="53"/>
      <c r="GBP36" s="53"/>
      <c r="GBQ36" s="53"/>
      <c r="GBR36" s="53"/>
      <c r="GBS36" s="53"/>
      <c r="GBT36" s="53"/>
      <c r="GBU36" s="53"/>
      <c r="GBV36" s="53"/>
      <c r="GBW36" s="53"/>
      <c r="GBX36" s="53"/>
      <c r="GBY36" s="53"/>
      <c r="GBZ36" s="53"/>
      <c r="GCA36" s="53"/>
      <c r="GCB36" s="53"/>
      <c r="GCC36" s="53"/>
      <c r="GCD36" s="53"/>
      <c r="GCE36" s="53"/>
      <c r="GCF36" s="53"/>
      <c r="GCG36" s="53"/>
      <c r="GCH36" s="53"/>
      <c r="GCI36" s="53"/>
      <c r="GCJ36" s="53"/>
      <c r="GCK36" s="53"/>
      <c r="GCL36" s="53"/>
      <c r="GCM36" s="53"/>
      <c r="GCN36" s="53"/>
      <c r="GCO36" s="53"/>
      <c r="GCP36" s="53"/>
      <c r="GCQ36" s="53"/>
      <c r="GCR36" s="53"/>
      <c r="GCS36" s="53"/>
      <c r="GCT36" s="53"/>
      <c r="GCU36" s="53"/>
      <c r="GCV36" s="53"/>
      <c r="GCW36" s="53"/>
      <c r="GCX36" s="53"/>
      <c r="GCY36" s="53"/>
      <c r="GCZ36" s="53"/>
      <c r="GDA36" s="53"/>
      <c r="GDB36" s="53"/>
      <c r="GDC36" s="53"/>
      <c r="GDD36" s="53"/>
      <c r="GDE36" s="53"/>
      <c r="GDF36" s="53"/>
      <c r="GDG36" s="53"/>
      <c r="GDH36" s="53"/>
      <c r="GDI36" s="53"/>
      <c r="GDJ36" s="53"/>
      <c r="GDK36" s="53"/>
      <c r="GDL36" s="53"/>
      <c r="GDM36" s="53"/>
      <c r="GDN36" s="53"/>
      <c r="GDO36" s="53"/>
      <c r="GDP36" s="53"/>
      <c r="GDQ36" s="53"/>
      <c r="GDR36" s="53"/>
      <c r="GDS36" s="53"/>
      <c r="GDT36" s="53"/>
      <c r="GDU36" s="53"/>
      <c r="GDV36" s="53"/>
      <c r="GDW36" s="53"/>
      <c r="GDX36" s="53"/>
      <c r="GDY36" s="53"/>
      <c r="GDZ36" s="53"/>
      <c r="GEA36" s="53"/>
      <c r="GEB36" s="53"/>
      <c r="GEC36" s="53"/>
      <c r="GED36" s="53"/>
      <c r="GEE36" s="53"/>
      <c r="GEF36" s="53"/>
      <c r="GEG36" s="53"/>
      <c r="GEH36" s="53"/>
      <c r="GEI36" s="53"/>
      <c r="GEJ36" s="53"/>
      <c r="GEK36" s="53"/>
      <c r="GEL36" s="53"/>
      <c r="GEM36" s="53"/>
      <c r="GEN36" s="53"/>
      <c r="GEO36" s="53"/>
      <c r="GEP36" s="53"/>
      <c r="GEQ36" s="53"/>
      <c r="GER36" s="53"/>
      <c r="GES36" s="53"/>
      <c r="GET36" s="53"/>
      <c r="GEU36" s="53"/>
      <c r="GEV36" s="53"/>
      <c r="GEW36" s="53"/>
      <c r="GEX36" s="53"/>
      <c r="GEY36" s="53"/>
      <c r="GEZ36" s="53"/>
      <c r="GFA36" s="53"/>
      <c r="GFB36" s="53"/>
      <c r="GFC36" s="53"/>
      <c r="GFD36" s="53"/>
      <c r="GFE36" s="53"/>
      <c r="GFF36" s="53"/>
      <c r="GFG36" s="53"/>
      <c r="GFH36" s="53"/>
      <c r="GFI36" s="53"/>
      <c r="GFJ36" s="53"/>
      <c r="GFK36" s="53"/>
      <c r="GFL36" s="53"/>
      <c r="GFM36" s="53"/>
      <c r="GFN36" s="53"/>
      <c r="GFO36" s="53"/>
      <c r="GFP36" s="53"/>
      <c r="GFQ36" s="53"/>
      <c r="GFR36" s="53"/>
      <c r="GFS36" s="53"/>
      <c r="GFT36" s="53"/>
      <c r="GFU36" s="53"/>
      <c r="GFV36" s="53"/>
      <c r="GFW36" s="53"/>
      <c r="GFX36" s="53"/>
      <c r="GFY36" s="53"/>
      <c r="GFZ36" s="53"/>
      <c r="GGA36" s="53"/>
      <c r="GGB36" s="53"/>
      <c r="GGC36" s="53"/>
      <c r="GGD36" s="53"/>
      <c r="GGE36" s="53"/>
      <c r="GGF36" s="53"/>
      <c r="GGG36" s="53"/>
      <c r="GGH36" s="53"/>
      <c r="GGI36" s="53"/>
      <c r="GGJ36" s="53"/>
      <c r="GGK36" s="53"/>
      <c r="GGL36" s="53"/>
      <c r="GGM36" s="53"/>
      <c r="GGN36" s="53"/>
      <c r="GGO36" s="53"/>
      <c r="GGP36" s="53"/>
      <c r="GGQ36" s="53"/>
      <c r="GGR36" s="53"/>
      <c r="GGS36" s="53"/>
      <c r="GGT36" s="53"/>
      <c r="GGU36" s="53"/>
      <c r="GGV36" s="53"/>
      <c r="GGW36" s="53"/>
      <c r="GGX36" s="53"/>
      <c r="GGY36" s="53"/>
      <c r="GGZ36" s="53"/>
      <c r="GHA36" s="53"/>
      <c r="GHB36" s="53"/>
      <c r="GHC36" s="53"/>
      <c r="GHD36" s="53"/>
      <c r="GHE36" s="53"/>
      <c r="GHF36" s="53"/>
      <c r="GHG36" s="53"/>
      <c r="GHH36" s="53"/>
      <c r="GHI36" s="53"/>
      <c r="GHJ36" s="53"/>
      <c r="GHK36" s="53"/>
      <c r="GHL36" s="53"/>
      <c r="GHM36" s="53"/>
      <c r="GHN36" s="53"/>
      <c r="GHO36" s="53"/>
      <c r="GHP36" s="53"/>
      <c r="GHQ36" s="53"/>
      <c r="GHR36" s="53"/>
      <c r="GHS36" s="53"/>
      <c r="GHT36" s="53"/>
      <c r="GHU36" s="53"/>
      <c r="GHV36" s="53"/>
      <c r="GHW36" s="53"/>
      <c r="GHX36" s="53"/>
      <c r="GHY36" s="53"/>
      <c r="GHZ36" s="53"/>
      <c r="GIA36" s="53"/>
      <c r="GIB36" s="53"/>
      <c r="GIC36" s="53"/>
      <c r="GID36" s="53"/>
      <c r="GIE36" s="53"/>
      <c r="GIF36" s="53"/>
      <c r="GIG36" s="53"/>
      <c r="GIH36" s="53"/>
      <c r="GII36" s="53"/>
      <c r="GIJ36" s="53"/>
      <c r="GIK36" s="53"/>
      <c r="GIL36" s="53"/>
      <c r="GIM36" s="53"/>
      <c r="GIN36" s="53"/>
      <c r="GIO36" s="53"/>
      <c r="GIP36" s="53"/>
      <c r="GIQ36" s="53"/>
      <c r="GIR36" s="53"/>
      <c r="GIS36" s="53"/>
      <c r="GIT36" s="53"/>
      <c r="GIU36" s="53"/>
      <c r="GIV36" s="53"/>
      <c r="GIW36" s="53"/>
      <c r="GIX36" s="53"/>
      <c r="GIY36" s="53"/>
      <c r="GIZ36" s="53"/>
      <c r="GJA36" s="53"/>
      <c r="GJB36" s="53"/>
      <c r="GJC36" s="53"/>
      <c r="GJD36" s="53"/>
      <c r="GJE36" s="53"/>
      <c r="GJF36" s="53"/>
      <c r="GJG36" s="53"/>
      <c r="GJH36" s="53"/>
      <c r="GJI36" s="53"/>
      <c r="GJJ36" s="53"/>
      <c r="GJK36" s="53"/>
      <c r="GJL36" s="53"/>
      <c r="GJM36" s="53"/>
      <c r="GJN36" s="53"/>
      <c r="GJO36" s="53"/>
      <c r="GJP36" s="53"/>
      <c r="GJQ36" s="53"/>
      <c r="GJR36" s="53"/>
      <c r="GJS36" s="53"/>
      <c r="GJT36" s="53"/>
      <c r="GJU36" s="53"/>
      <c r="GJV36" s="53"/>
      <c r="GJW36" s="53"/>
      <c r="GJX36" s="53"/>
      <c r="GJY36" s="53"/>
      <c r="GJZ36" s="53"/>
      <c r="GKA36" s="53"/>
      <c r="GKB36" s="53"/>
      <c r="GKC36" s="53"/>
      <c r="GKD36" s="53"/>
      <c r="GKE36" s="53"/>
      <c r="GKF36" s="53"/>
      <c r="GKG36" s="53"/>
      <c r="GKH36" s="53"/>
      <c r="GKI36" s="53"/>
      <c r="GKJ36" s="53"/>
      <c r="GKK36" s="53"/>
      <c r="GKL36" s="53"/>
      <c r="GKM36" s="53"/>
      <c r="GKN36" s="53"/>
      <c r="GKO36" s="53"/>
      <c r="GKP36" s="53"/>
      <c r="GKQ36" s="53"/>
      <c r="GKR36" s="53"/>
      <c r="GKS36" s="53"/>
      <c r="GKT36" s="53"/>
      <c r="GKU36" s="53"/>
      <c r="GKV36" s="53"/>
      <c r="GKW36" s="53"/>
      <c r="GKX36" s="53"/>
      <c r="GKY36" s="53"/>
      <c r="GKZ36" s="53"/>
      <c r="GLA36" s="53"/>
      <c r="GLB36" s="53"/>
      <c r="GLC36" s="53"/>
      <c r="GLD36" s="53"/>
      <c r="GLE36" s="53"/>
      <c r="GLF36" s="53"/>
      <c r="GLG36" s="53"/>
      <c r="GLH36" s="53"/>
      <c r="GLI36" s="53"/>
      <c r="GLJ36" s="53"/>
      <c r="GLK36" s="53"/>
      <c r="GLL36" s="53"/>
      <c r="GLM36" s="53"/>
      <c r="GLN36" s="53"/>
      <c r="GLO36" s="53"/>
      <c r="GLP36" s="53"/>
      <c r="GLQ36" s="53"/>
      <c r="GLR36" s="53"/>
      <c r="GLS36" s="53"/>
      <c r="GLT36" s="53"/>
      <c r="GLU36" s="53"/>
      <c r="GLV36" s="53"/>
      <c r="GLW36" s="53"/>
      <c r="GLX36" s="53"/>
      <c r="GLY36" s="53"/>
      <c r="GLZ36" s="53"/>
      <c r="GMA36" s="53"/>
      <c r="GMB36" s="53"/>
      <c r="GMC36" s="53"/>
      <c r="GMD36" s="53"/>
      <c r="GME36" s="53"/>
      <c r="GMF36" s="53"/>
      <c r="GMG36" s="53"/>
      <c r="GMH36" s="53"/>
      <c r="GMI36" s="53"/>
      <c r="GMJ36" s="53"/>
      <c r="GMK36" s="53"/>
      <c r="GML36" s="53"/>
      <c r="GMM36" s="53"/>
      <c r="GMN36" s="53"/>
      <c r="GMO36" s="53"/>
      <c r="GMP36" s="53"/>
      <c r="GMQ36" s="53"/>
      <c r="GMR36" s="53"/>
      <c r="GMS36" s="53"/>
      <c r="GMT36" s="53"/>
      <c r="GMU36" s="53"/>
      <c r="GMV36" s="53"/>
      <c r="GMW36" s="53"/>
      <c r="GMX36" s="53"/>
      <c r="GMY36" s="53"/>
      <c r="GMZ36" s="53"/>
      <c r="GNA36" s="53"/>
      <c r="GNB36" s="53"/>
      <c r="GNC36" s="53"/>
      <c r="GND36" s="53"/>
      <c r="GNE36" s="53"/>
      <c r="GNF36" s="53"/>
      <c r="GNG36" s="53"/>
      <c r="GNH36" s="53"/>
      <c r="GNI36" s="53"/>
      <c r="GNJ36" s="53"/>
      <c r="GNK36" s="53"/>
      <c r="GNL36" s="53"/>
      <c r="GNM36" s="53"/>
      <c r="GNN36" s="53"/>
      <c r="GNO36" s="53"/>
      <c r="GNP36" s="53"/>
      <c r="GNQ36" s="53"/>
      <c r="GNR36" s="53"/>
      <c r="GNS36" s="53"/>
      <c r="GNT36" s="53"/>
      <c r="GNU36" s="53"/>
      <c r="GNV36" s="53"/>
      <c r="GNW36" s="53"/>
      <c r="GNX36" s="53"/>
      <c r="GNY36" s="53"/>
      <c r="GNZ36" s="53"/>
      <c r="GOA36" s="53"/>
      <c r="GOB36" s="53"/>
      <c r="GOC36" s="53"/>
      <c r="GOD36" s="53"/>
      <c r="GOE36" s="53"/>
      <c r="GOF36" s="53"/>
      <c r="GOG36" s="53"/>
      <c r="GOH36" s="53"/>
      <c r="GOI36" s="53"/>
      <c r="GOJ36" s="53"/>
      <c r="GOK36" s="53"/>
      <c r="GOL36" s="53"/>
      <c r="GOM36" s="53"/>
      <c r="GON36" s="53"/>
      <c r="GOO36" s="53"/>
      <c r="GOP36" s="53"/>
      <c r="GOQ36" s="53"/>
      <c r="GOR36" s="53"/>
      <c r="GOS36" s="53"/>
      <c r="GOT36" s="53"/>
      <c r="GOU36" s="53"/>
      <c r="GOV36" s="53"/>
      <c r="GOW36" s="53"/>
      <c r="GOX36" s="53"/>
      <c r="GOY36" s="53"/>
      <c r="GOZ36" s="53"/>
      <c r="GPA36" s="53"/>
      <c r="GPB36" s="53"/>
      <c r="GPC36" s="53"/>
      <c r="GPD36" s="53"/>
      <c r="GPE36" s="53"/>
      <c r="GPF36" s="53"/>
      <c r="GPG36" s="53"/>
      <c r="GPH36" s="53"/>
      <c r="GPI36" s="53"/>
      <c r="GPJ36" s="53"/>
      <c r="GPK36" s="53"/>
      <c r="GPL36" s="53"/>
      <c r="GPM36" s="53"/>
      <c r="GPN36" s="53"/>
      <c r="GPO36" s="53"/>
      <c r="GPP36" s="53"/>
      <c r="GPQ36" s="53"/>
      <c r="GPR36" s="53"/>
      <c r="GPS36" s="53"/>
      <c r="GPT36" s="53"/>
      <c r="GPU36" s="53"/>
      <c r="GPV36" s="53"/>
      <c r="GPW36" s="53"/>
      <c r="GPX36" s="53"/>
      <c r="GPY36" s="53"/>
      <c r="GPZ36" s="53"/>
      <c r="GQA36" s="53"/>
      <c r="GQB36" s="53"/>
      <c r="GQC36" s="53"/>
      <c r="GQD36" s="53"/>
      <c r="GQE36" s="53"/>
      <c r="GQF36" s="53"/>
      <c r="GQG36" s="53"/>
      <c r="GQH36" s="53"/>
      <c r="GQI36" s="53"/>
      <c r="GQJ36" s="53"/>
      <c r="GQK36" s="53"/>
      <c r="GQL36" s="53"/>
      <c r="GQM36" s="53"/>
      <c r="GQN36" s="53"/>
      <c r="GQO36" s="53"/>
      <c r="GQP36" s="53"/>
      <c r="GQQ36" s="53"/>
      <c r="GQR36" s="53"/>
      <c r="GQS36" s="53"/>
      <c r="GQT36" s="53"/>
      <c r="GQU36" s="53"/>
      <c r="GQV36" s="53"/>
      <c r="GQW36" s="53"/>
      <c r="GQX36" s="53"/>
      <c r="GQY36" s="53"/>
      <c r="GQZ36" s="53"/>
      <c r="GRA36" s="53"/>
      <c r="GRB36" s="53"/>
      <c r="GRC36" s="53"/>
      <c r="GRD36" s="53"/>
      <c r="GRE36" s="53"/>
      <c r="GRF36" s="53"/>
      <c r="GRG36" s="53"/>
      <c r="GRH36" s="53"/>
      <c r="GRI36" s="53"/>
      <c r="GRJ36" s="53"/>
      <c r="GRK36" s="53"/>
      <c r="GRL36" s="53"/>
      <c r="GRM36" s="53"/>
      <c r="GRN36" s="53"/>
      <c r="GRO36" s="53"/>
      <c r="GRP36" s="53"/>
      <c r="GRQ36" s="53"/>
      <c r="GRR36" s="53"/>
      <c r="GRS36" s="53"/>
      <c r="GRT36" s="53"/>
      <c r="GRU36" s="53"/>
      <c r="GRV36" s="53"/>
      <c r="GRW36" s="53"/>
      <c r="GRX36" s="53"/>
      <c r="GRY36" s="53"/>
      <c r="GRZ36" s="53"/>
      <c r="GSA36" s="53"/>
      <c r="GSB36" s="53"/>
      <c r="GSC36" s="53"/>
      <c r="GSD36" s="53"/>
      <c r="GSE36" s="53"/>
      <c r="GSF36" s="53"/>
      <c r="GSG36" s="53"/>
      <c r="GSH36" s="53"/>
      <c r="GSI36" s="53"/>
      <c r="GSJ36" s="53"/>
      <c r="GSK36" s="53"/>
      <c r="GSL36" s="53"/>
      <c r="GSM36" s="53"/>
      <c r="GSN36" s="53"/>
      <c r="GSO36" s="53"/>
      <c r="GSP36" s="53"/>
      <c r="GSQ36" s="53"/>
      <c r="GSR36" s="53"/>
      <c r="GSS36" s="53"/>
      <c r="GST36" s="53"/>
      <c r="GSU36" s="53"/>
      <c r="GSV36" s="53"/>
      <c r="GSW36" s="53"/>
      <c r="GSX36" s="53"/>
      <c r="GSY36" s="53"/>
      <c r="GSZ36" s="53"/>
      <c r="GTA36" s="53"/>
      <c r="GTB36" s="53"/>
      <c r="GTC36" s="53"/>
      <c r="GTD36" s="53"/>
      <c r="GTE36" s="53"/>
      <c r="GTF36" s="53"/>
      <c r="GTG36" s="53"/>
      <c r="GTH36" s="53"/>
      <c r="GTI36" s="53"/>
      <c r="GTJ36" s="53"/>
      <c r="GTK36" s="53"/>
      <c r="GTL36" s="53"/>
      <c r="GTM36" s="53"/>
      <c r="GTN36" s="53"/>
      <c r="GTO36" s="53"/>
      <c r="GTP36" s="53"/>
      <c r="GTQ36" s="53"/>
      <c r="GTR36" s="53"/>
      <c r="GTS36" s="53"/>
      <c r="GTT36" s="53"/>
      <c r="GTU36" s="53"/>
      <c r="GTV36" s="53"/>
      <c r="GTW36" s="53"/>
      <c r="GTX36" s="53"/>
      <c r="GTY36" s="53"/>
      <c r="GTZ36" s="53"/>
      <c r="GUA36" s="53"/>
      <c r="GUB36" s="53"/>
      <c r="GUC36" s="53"/>
      <c r="GUD36" s="53"/>
      <c r="GUE36" s="53"/>
      <c r="GUF36" s="53"/>
      <c r="GUG36" s="53"/>
      <c r="GUH36" s="53"/>
      <c r="GUI36" s="53"/>
      <c r="GUJ36" s="53"/>
      <c r="GUK36" s="53"/>
      <c r="GUL36" s="53"/>
      <c r="GUM36" s="53"/>
      <c r="GUN36" s="53"/>
      <c r="GUO36" s="53"/>
      <c r="GUP36" s="53"/>
      <c r="GUQ36" s="53"/>
      <c r="GUR36" s="53"/>
      <c r="GUS36" s="53"/>
      <c r="GUT36" s="53"/>
      <c r="GUU36" s="53"/>
      <c r="GUV36" s="53"/>
      <c r="GUW36" s="53"/>
      <c r="GUX36" s="53"/>
      <c r="GUY36" s="53"/>
      <c r="GUZ36" s="53"/>
      <c r="GVA36" s="53"/>
      <c r="GVB36" s="53"/>
      <c r="GVC36" s="53"/>
      <c r="GVD36" s="53"/>
      <c r="GVE36" s="53"/>
      <c r="GVF36" s="53"/>
      <c r="GVG36" s="53"/>
      <c r="GVH36" s="53"/>
      <c r="GVI36" s="53"/>
      <c r="GVJ36" s="53"/>
      <c r="GVK36" s="53"/>
      <c r="GVL36" s="53"/>
      <c r="GVM36" s="53"/>
      <c r="GVN36" s="53"/>
      <c r="GVO36" s="53"/>
      <c r="GVP36" s="53"/>
      <c r="GVQ36" s="53"/>
      <c r="GVR36" s="53"/>
      <c r="GVS36" s="53"/>
      <c r="GVT36" s="53"/>
      <c r="GVU36" s="53"/>
      <c r="GVV36" s="53"/>
      <c r="GVW36" s="53"/>
      <c r="GVX36" s="53"/>
      <c r="GVY36" s="53"/>
      <c r="GVZ36" s="53"/>
      <c r="GWA36" s="53"/>
      <c r="GWB36" s="53"/>
      <c r="GWC36" s="53"/>
      <c r="GWD36" s="53"/>
      <c r="GWE36" s="53"/>
      <c r="GWF36" s="53"/>
      <c r="GWG36" s="53"/>
      <c r="GWH36" s="53"/>
      <c r="GWI36" s="53"/>
      <c r="GWJ36" s="53"/>
      <c r="GWK36" s="53"/>
      <c r="GWL36" s="53"/>
      <c r="GWM36" s="53"/>
      <c r="GWN36" s="53"/>
      <c r="GWO36" s="53"/>
      <c r="GWP36" s="53"/>
      <c r="GWQ36" s="53"/>
      <c r="GWR36" s="53"/>
      <c r="GWS36" s="53"/>
      <c r="GWT36" s="53"/>
      <c r="GWU36" s="53"/>
      <c r="GWV36" s="53"/>
      <c r="GWW36" s="53"/>
      <c r="GWX36" s="53"/>
      <c r="GWY36" s="53"/>
      <c r="GWZ36" s="53"/>
      <c r="GXA36" s="53"/>
      <c r="GXB36" s="53"/>
      <c r="GXC36" s="53"/>
      <c r="GXD36" s="53"/>
      <c r="GXE36" s="53"/>
      <c r="GXF36" s="53"/>
      <c r="GXG36" s="53"/>
      <c r="GXH36" s="53"/>
      <c r="GXI36" s="53"/>
      <c r="GXJ36" s="53"/>
      <c r="GXK36" s="53"/>
      <c r="GXL36" s="53"/>
      <c r="GXM36" s="53"/>
      <c r="GXN36" s="53"/>
      <c r="GXO36" s="53"/>
      <c r="GXP36" s="53"/>
      <c r="GXQ36" s="53"/>
      <c r="GXR36" s="53"/>
      <c r="GXS36" s="53"/>
      <c r="GXT36" s="53"/>
      <c r="GXU36" s="53"/>
      <c r="GXV36" s="53"/>
      <c r="GXW36" s="53"/>
      <c r="GXX36" s="53"/>
      <c r="GXY36" s="53"/>
      <c r="GXZ36" s="53"/>
      <c r="GYA36" s="53"/>
      <c r="GYB36" s="53"/>
      <c r="GYC36" s="53"/>
      <c r="GYD36" s="53"/>
      <c r="GYE36" s="53"/>
      <c r="GYF36" s="53"/>
      <c r="GYG36" s="53"/>
      <c r="GYH36" s="53"/>
      <c r="GYI36" s="53"/>
      <c r="GYJ36" s="53"/>
      <c r="GYK36" s="53"/>
      <c r="GYL36" s="53"/>
      <c r="GYM36" s="53"/>
      <c r="GYN36" s="53"/>
      <c r="GYO36" s="53"/>
      <c r="GYP36" s="53"/>
      <c r="GYQ36" s="53"/>
      <c r="GYR36" s="53"/>
      <c r="GYS36" s="53"/>
      <c r="GYT36" s="53"/>
      <c r="GYU36" s="53"/>
      <c r="GYV36" s="53"/>
      <c r="GYW36" s="53"/>
      <c r="GYX36" s="53"/>
      <c r="GYY36" s="53"/>
      <c r="GYZ36" s="53"/>
      <c r="GZA36" s="53"/>
      <c r="GZB36" s="53"/>
      <c r="GZC36" s="53"/>
      <c r="GZD36" s="53"/>
      <c r="GZE36" s="53"/>
      <c r="GZF36" s="53"/>
      <c r="GZG36" s="53"/>
      <c r="GZH36" s="53"/>
      <c r="GZI36" s="53"/>
      <c r="GZJ36" s="53"/>
      <c r="GZK36" s="53"/>
      <c r="GZL36" s="53"/>
      <c r="GZM36" s="53"/>
      <c r="GZN36" s="53"/>
      <c r="GZO36" s="53"/>
      <c r="GZP36" s="53"/>
      <c r="GZQ36" s="53"/>
      <c r="GZR36" s="53"/>
      <c r="GZS36" s="53"/>
      <c r="GZT36" s="53"/>
      <c r="GZU36" s="53"/>
      <c r="GZV36" s="53"/>
      <c r="GZW36" s="53"/>
      <c r="GZX36" s="53"/>
      <c r="GZY36" s="53"/>
      <c r="GZZ36" s="53"/>
      <c r="HAA36" s="53"/>
      <c r="HAB36" s="53"/>
      <c r="HAC36" s="53"/>
      <c r="HAD36" s="53"/>
      <c r="HAE36" s="53"/>
      <c r="HAF36" s="53"/>
      <c r="HAG36" s="53"/>
      <c r="HAH36" s="53"/>
      <c r="HAI36" s="53"/>
      <c r="HAJ36" s="53"/>
      <c r="HAK36" s="53"/>
      <c r="HAL36" s="53"/>
      <c r="HAM36" s="53"/>
      <c r="HAN36" s="53"/>
      <c r="HAO36" s="53"/>
      <c r="HAP36" s="53"/>
      <c r="HAQ36" s="53"/>
      <c r="HAR36" s="53"/>
      <c r="HAS36" s="53"/>
      <c r="HAT36" s="53"/>
      <c r="HAU36" s="53"/>
      <c r="HAV36" s="53"/>
      <c r="HAW36" s="53"/>
      <c r="HAX36" s="53"/>
      <c r="HAY36" s="53"/>
      <c r="HAZ36" s="53"/>
      <c r="HBA36" s="53"/>
      <c r="HBB36" s="53"/>
      <c r="HBC36" s="53"/>
      <c r="HBD36" s="53"/>
      <c r="HBE36" s="53"/>
      <c r="HBF36" s="53"/>
      <c r="HBG36" s="53"/>
      <c r="HBH36" s="53"/>
      <c r="HBI36" s="53"/>
      <c r="HBJ36" s="53"/>
      <c r="HBK36" s="53"/>
      <c r="HBL36" s="53"/>
      <c r="HBM36" s="53"/>
      <c r="HBN36" s="53"/>
      <c r="HBO36" s="53"/>
      <c r="HBP36" s="53"/>
      <c r="HBQ36" s="53"/>
      <c r="HBR36" s="53"/>
      <c r="HBS36" s="53"/>
      <c r="HBT36" s="53"/>
      <c r="HBU36" s="53"/>
      <c r="HBV36" s="53"/>
      <c r="HBW36" s="53"/>
      <c r="HBX36" s="53"/>
      <c r="HBY36" s="53"/>
      <c r="HBZ36" s="53"/>
      <c r="HCA36" s="53"/>
      <c r="HCB36" s="53"/>
      <c r="HCC36" s="53"/>
      <c r="HCD36" s="53"/>
      <c r="HCE36" s="53"/>
      <c r="HCF36" s="53"/>
      <c r="HCG36" s="53"/>
      <c r="HCH36" s="53"/>
      <c r="HCI36" s="53"/>
      <c r="HCJ36" s="53"/>
      <c r="HCK36" s="53"/>
      <c r="HCL36" s="53"/>
      <c r="HCM36" s="53"/>
      <c r="HCN36" s="53"/>
      <c r="HCO36" s="53"/>
      <c r="HCP36" s="53"/>
      <c r="HCQ36" s="53"/>
      <c r="HCR36" s="53"/>
      <c r="HCS36" s="53"/>
      <c r="HCT36" s="53"/>
      <c r="HCU36" s="53"/>
      <c r="HCV36" s="53"/>
      <c r="HCW36" s="53"/>
      <c r="HCX36" s="53"/>
      <c r="HCY36" s="53"/>
      <c r="HCZ36" s="53"/>
      <c r="HDA36" s="53"/>
      <c r="HDB36" s="53"/>
      <c r="HDC36" s="53"/>
      <c r="HDD36" s="53"/>
      <c r="HDE36" s="53"/>
      <c r="HDF36" s="53"/>
      <c r="HDG36" s="53"/>
      <c r="HDH36" s="53"/>
      <c r="HDI36" s="53"/>
      <c r="HDJ36" s="53"/>
      <c r="HDK36" s="53"/>
      <c r="HDL36" s="53"/>
      <c r="HDM36" s="53"/>
      <c r="HDN36" s="53"/>
      <c r="HDO36" s="53"/>
      <c r="HDP36" s="53"/>
      <c r="HDQ36" s="53"/>
      <c r="HDR36" s="53"/>
      <c r="HDS36" s="53"/>
      <c r="HDT36" s="53"/>
      <c r="HDU36" s="53"/>
      <c r="HDV36" s="53"/>
      <c r="HDW36" s="53"/>
      <c r="HDX36" s="53"/>
      <c r="HDY36" s="53"/>
      <c r="HDZ36" s="53"/>
      <c r="HEA36" s="53"/>
      <c r="HEB36" s="53"/>
      <c r="HEC36" s="53"/>
      <c r="HED36" s="53"/>
      <c r="HEE36" s="53"/>
      <c r="HEF36" s="53"/>
      <c r="HEG36" s="53"/>
      <c r="HEH36" s="53"/>
      <c r="HEI36" s="53"/>
      <c r="HEJ36" s="53"/>
      <c r="HEK36" s="53"/>
      <c r="HEL36" s="53"/>
      <c r="HEM36" s="53"/>
      <c r="HEN36" s="53"/>
      <c r="HEO36" s="53"/>
      <c r="HEP36" s="53"/>
      <c r="HEQ36" s="53"/>
      <c r="HER36" s="53"/>
      <c r="HES36" s="53"/>
      <c r="HET36" s="53"/>
      <c r="HEU36" s="53"/>
      <c r="HEV36" s="53"/>
      <c r="HEW36" s="53"/>
      <c r="HEX36" s="53"/>
      <c r="HEY36" s="53"/>
      <c r="HEZ36" s="53"/>
      <c r="HFA36" s="53"/>
      <c r="HFB36" s="53"/>
      <c r="HFC36" s="53"/>
      <c r="HFD36" s="53"/>
      <c r="HFE36" s="53"/>
      <c r="HFF36" s="53"/>
      <c r="HFG36" s="53"/>
      <c r="HFH36" s="53"/>
      <c r="HFI36" s="53"/>
      <c r="HFJ36" s="53"/>
      <c r="HFK36" s="53"/>
      <c r="HFL36" s="53"/>
      <c r="HFM36" s="53"/>
      <c r="HFN36" s="53"/>
      <c r="HFO36" s="53"/>
      <c r="HFP36" s="53"/>
      <c r="HFQ36" s="53"/>
      <c r="HFR36" s="53"/>
      <c r="HFS36" s="53"/>
      <c r="HFT36" s="53"/>
      <c r="HFU36" s="53"/>
      <c r="HFV36" s="53"/>
      <c r="HFW36" s="53"/>
      <c r="HFX36" s="53"/>
      <c r="HFY36" s="53"/>
      <c r="HFZ36" s="53"/>
      <c r="HGA36" s="53"/>
      <c r="HGB36" s="53"/>
      <c r="HGC36" s="53"/>
      <c r="HGD36" s="53"/>
      <c r="HGE36" s="53"/>
      <c r="HGF36" s="53"/>
      <c r="HGG36" s="53"/>
      <c r="HGH36" s="53"/>
      <c r="HGI36" s="53"/>
      <c r="HGJ36" s="53"/>
      <c r="HGK36" s="53"/>
      <c r="HGL36" s="53"/>
      <c r="HGM36" s="53"/>
      <c r="HGN36" s="53"/>
      <c r="HGO36" s="53"/>
      <c r="HGP36" s="53"/>
      <c r="HGQ36" s="53"/>
      <c r="HGR36" s="53"/>
      <c r="HGS36" s="53"/>
      <c r="HGT36" s="53"/>
      <c r="HGU36" s="53"/>
      <c r="HGV36" s="53"/>
      <c r="HGW36" s="53"/>
      <c r="HGX36" s="53"/>
      <c r="HGY36" s="53"/>
      <c r="HGZ36" s="53"/>
      <c r="HHA36" s="53"/>
      <c r="HHB36" s="53"/>
      <c r="HHC36" s="53"/>
      <c r="HHD36" s="53"/>
      <c r="HHE36" s="53"/>
      <c r="HHF36" s="53"/>
      <c r="HHG36" s="53"/>
      <c r="HHH36" s="53"/>
      <c r="HHI36" s="53"/>
      <c r="HHJ36" s="53"/>
      <c r="HHK36" s="53"/>
      <c r="HHL36" s="53"/>
      <c r="HHM36" s="53"/>
      <c r="HHN36" s="53"/>
      <c r="HHO36" s="53"/>
      <c r="HHP36" s="53"/>
      <c r="HHQ36" s="53"/>
      <c r="HHR36" s="53"/>
      <c r="HHS36" s="53"/>
      <c r="HHT36" s="53"/>
      <c r="HHU36" s="53"/>
      <c r="HHV36" s="53"/>
      <c r="HHW36" s="53"/>
      <c r="HHX36" s="53"/>
      <c r="HHY36" s="53"/>
      <c r="HHZ36" s="53"/>
      <c r="HIA36" s="53"/>
      <c r="HIB36" s="53"/>
      <c r="HIC36" s="53"/>
      <c r="HID36" s="53"/>
      <c r="HIE36" s="53"/>
      <c r="HIF36" s="53"/>
      <c r="HIG36" s="53"/>
      <c r="HIH36" s="53"/>
      <c r="HII36" s="53"/>
      <c r="HIJ36" s="53"/>
      <c r="HIK36" s="53"/>
      <c r="HIL36" s="53"/>
      <c r="HIM36" s="53"/>
      <c r="HIN36" s="53"/>
      <c r="HIO36" s="53"/>
      <c r="HIP36" s="53"/>
      <c r="HIQ36" s="53"/>
      <c r="HIR36" s="53"/>
      <c r="HIS36" s="53"/>
      <c r="HIT36" s="53"/>
      <c r="HIU36" s="53"/>
      <c r="HIV36" s="53"/>
      <c r="HIW36" s="53"/>
      <c r="HIX36" s="53"/>
      <c r="HIY36" s="53"/>
      <c r="HIZ36" s="53"/>
      <c r="HJA36" s="53"/>
      <c r="HJB36" s="53"/>
      <c r="HJC36" s="53"/>
      <c r="HJD36" s="53"/>
      <c r="HJE36" s="53"/>
      <c r="HJF36" s="53"/>
      <c r="HJG36" s="53"/>
      <c r="HJH36" s="53"/>
      <c r="HJI36" s="53"/>
      <c r="HJJ36" s="53"/>
      <c r="HJK36" s="53"/>
      <c r="HJL36" s="53"/>
      <c r="HJM36" s="53"/>
      <c r="HJN36" s="53"/>
      <c r="HJO36" s="53"/>
      <c r="HJP36" s="53"/>
      <c r="HJQ36" s="53"/>
      <c r="HJR36" s="53"/>
      <c r="HJS36" s="53"/>
      <c r="HJT36" s="53"/>
      <c r="HJU36" s="53"/>
      <c r="HJV36" s="53"/>
      <c r="HJW36" s="53"/>
      <c r="HJX36" s="53"/>
      <c r="HJY36" s="53"/>
      <c r="HJZ36" s="53"/>
      <c r="HKA36" s="53"/>
      <c r="HKB36" s="53"/>
      <c r="HKC36" s="53"/>
      <c r="HKD36" s="53"/>
      <c r="HKE36" s="53"/>
      <c r="HKF36" s="53"/>
      <c r="HKG36" s="53"/>
      <c r="HKH36" s="53"/>
      <c r="HKI36" s="53"/>
      <c r="HKJ36" s="53"/>
      <c r="HKK36" s="53"/>
      <c r="HKL36" s="53"/>
      <c r="HKM36" s="53"/>
      <c r="HKN36" s="53"/>
      <c r="HKO36" s="53"/>
      <c r="HKP36" s="53"/>
      <c r="HKQ36" s="53"/>
      <c r="HKR36" s="53"/>
      <c r="HKS36" s="53"/>
      <c r="HKT36" s="53"/>
      <c r="HKU36" s="53"/>
      <c r="HKV36" s="53"/>
      <c r="HKW36" s="53"/>
      <c r="HKX36" s="53"/>
      <c r="HKY36" s="53"/>
      <c r="HKZ36" s="53"/>
      <c r="HLA36" s="53"/>
      <c r="HLB36" s="53"/>
      <c r="HLC36" s="53"/>
      <c r="HLD36" s="53"/>
      <c r="HLE36" s="53"/>
      <c r="HLF36" s="53"/>
      <c r="HLG36" s="53"/>
      <c r="HLH36" s="53"/>
      <c r="HLI36" s="53"/>
      <c r="HLJ36" s="53"/>
      <c r="HLK36" s="53"/>
      <c r="HLL36" s="53"/>
      <c r="HLM36" s="53"/>
      <c r="HLN36" s="53"/>
      <c r="HLO36" s="53"/>
      <c r="HLP36" s="53"/>
      <c r="HLQ36" s="53"/>
      <c r="HLR36" s="53"/>
      <c r="HLS36" s="53"/>
      <c r="HLT36" s="53"/>
      <c r="HLU36" s="53"/>
      <c r="HLV36" s="53"/>
      <c r="HLW36" s="53"/>
      <c r="HLX36" s="53"/>
      <c r="HLY36" s="53"/>
      <c r="HLZ36" s="53"/>
      <c r="HMA36" s="53"/>
      <c r="HMB36" s="53"/>
      <c r="HMC36" s="53"/>
      <c r="HMD36" s="53"/>
      <c r="HME36" s="53"/>
      <c r="HMF36" s="53"/>
      <c r="HMG36" s="53"/>
      <c r="HMH36" s="53"/>
      <c r="HMI36" s="53"/>
      <c r="HMJ36" s="53"/>
      <c r="HMK36" s="53"/>
      <c r="HML36" s="53"/>
      <c r="HMM36" s="53"/>
      <c r="HMN36" s="53"/>
      <c r="HMO36" s="53"/>
      <c r="HMP36" s="53"/>
      <c r="HMQ36" s="53"/>
      <c r="HMR36" s="53"/>
      <c r="HMS36" s="53"/>
      <c r="HMT36" s="53"/>
      <c r="HMU36" s="53"/>
      <c r="HMV36" s="53"/>
      <c r="HMW36" s="53"/>
      <c r="HMX36" s="53"/>
      <c r="HMY36" s="53"/>
      <c r="HMZ36" s="53"/>
      <c r="HNA36" s="53"/>
      <c r="HNB36" s="53"/>
      <c r="HNC36" s="53"/>
      <c r="HND36" s="53"/>
      <c r="HNE36" s="53"/>
      <c r="HNF36" s="53"/>
      <c r="HNG36" s="53"/>
      <c r="HNH36" s="53"/>
      <c r="HNI36" s="53"/>
      <c r="HNJ36" s="53"/>
      <c r="HNK36" s="53"/>
      <c r="HNL36" s="53"/>
      <c r="HNM36" s="53"/>
      <c r="HNN36" s="53"/>
      <c r="HNO36" s="53"/>
      <c r="HNP36" s="53"/>
      <c r="HNQ36" s="53"/>
      <c r="HNR36" s="53"/>
      <c r="HNS36" s="53"/>
      <c r="HNT36" s="53"/>
      <c r="HNU36" s="53"/>
      <c r="HNV36" s="53"/>
      <c r="HNW36" s="53"/>
      <c r="HNX36" s="53"/>
      <c r="HNY36" s="53"/>
      <c r="HNZ36" s="53"/>
      <c r="HOA36" s="53"/>
      <c r="HOB36" s="53"/>
      <c r="HOC36" s="53"/>
      <c r="HOD36" s="53"/>
      <c r="HOE36" s="53"/>
      <c r="HOF36" s="53"/>
      <c r="HOG36" s="53"/>
      <c r="HOH36" s="53"/>
      <c r="HOI36" s="53"/>
      <c r="HOJ36" s="53"/>
      <c r="HOK36" s="53"/>
      <c r="HOL36" s="53"/>
      <c r="HOM36" s="53"/>
      <c r="HON36" s="53"/>
      <c r="HOO36" s="53"/>
      <c r="HOP36" s="53"/>
      <c r="HOQ36" s="53"/>
      <c r="HOR36" s="53"/>
      <c r="HOS36" s="53"/>
      <c r="HOT36" s="53"/>
      <c r="HOU36" s="53"/>
      <c r="HOV36" s="53"/>
      <c r="HOW36" s="53"/>
      <c r="HOX36" s="53"/>
      <c r="HOY36" s="53"/>
      <c r="HOZ36" s="53"/>
      <c r="HPA36" s="53"/>
      <c r="HPB36" s="53"/>
      <c r="HPC36" s="53"/>
      <c r="HPD36" s="53"/>
      <c r="HPE36" s="53"/>
      <c r="HPF36" s="53"/>
      <c r="HPG36" s="53"/>
      <c r="HPH36" s="53"/>
      <c r="HPI36" s="53"/>
      <c r="HPJ36" s="53"/>
      <c r="HPK36" s="53"/>
      <c r="HPL36" s="53"/>
      <c r="HPM36" s="53"/>
      <c r="HPN36" s="53"/>
      <c r="HPO36" s="53"/>
      <c r="HPP36" s="53"/>
      <c r="HPQ36" s="53"/>
      <c r="HPR36" s="53"/>
      <c r="HPS36" s="53"/>
      <c r="HPT36" s="53"/>
      <c r="HPU36" s="53"/>
      <c r="HPV36" s="53"/>
      <c r="HPW36" s="53"/>
      <c r="HPX36" s="53"/>
      <c r="HPY36" s="53"/>
      <c r="HPZ36" s="53"/>
      <c r="HQA36" s="53"/>
      <c r="HQB36" s="53"/>
      <c r="HQC36" s="53"/>
      <c r="HQD36" s="53"/>
      <c r="HQE36" s="53"/>
      <c r="HQF36" s="53"/>
      <c r="HQG36" s="53"/>
      <c r="HQH36" s="53"/>
      <c r="HQI36" s="53"/>
      <c r="HQJ36" s="53"/>
      <c r="HQK36" s="53"/>
      <c r="HQL36" s="53"/>
      <c r="HQM36" s="53"/>
      <c r="HQN36" s="53"/>
      <c r="HQO36" s="53"/>
      <c r="HQP36" s="53"/>
      <c r="HQQ36" s="53"/>
      <c r="HQR36" s="53"/>
      <c r="HQS36" s="53"/>
      <c r="HQT36" s="53"/>
      <c r="HQU36" s="53"/>
      <c r="HQV36" s="53"/>
      <c r="HQW36" s="53"/>
      <c r="HQX36" s="53"/>
      <c r="HQY36" s="53"/>
      <c r="HQZ36" s="53"/>
      <c r="HRA36" s="53"/>
      <c r="HRB36" s="53"/>
      <c r="HRC36" s="53"/>
      <c r="HRD36" s="53"/>
      <c r="HRE36" s="53"/>
      <c r="HRF36" s="53"/>
      <c r="HRG36" s="53"/>
      <c r="HRH36" s="53"/>
      <c r="HRI36" s="53"/>
      <c r="HRJ36" s="53"/>
      <c r="HRK36" s="53"/>
      <c r="HRL36" s="53"/>
      <c r="HRM36" s="53"/>
      <c r="HRN36" s="53"/>
      <c r="HRO36" s="53"/>
      <c r="HRP36" s="53"/>
      <c r="HRQ36" s="53"/>
      <c r="HRR36" s="53"/>
      <c r="HRS36" s="53"/>
      <c r="HRT36" s="53"/>
      <c r="HRU36" s="53"/>
      <c r="HRV36" s="53"/>
      <c r="HRW36" s="53"/>
      <c r="HRX36" s="53"/>
      <c r="HRY36" s="53"/>
      <c r="HRZ36" s="53"/>
      <c r="HSA36" s="53"/>
      <c r="HSB36" s="53"/>
      <c r="HSC36" s="53"/>
      <c r="HSD36" s="53"/>
      <c r="HSE36" s="53"/>
      <c r="HSF36" s="53"/>
      <c r="HSG36" s="53"/>
      <c r="HSH36" s="53"/>
      <c r="HSI36" s="53"/>
      <c r="HSJ36" s="53"/>
      <c r="HSK36" s="53"/>
      <c r="HSL36" s="53"/>
      <c r="HSM36" s="53"/>
      <c r="HSN36" s="53"/>
      <c r="HSO36" s="53"/>
      <c r="HSP36" s="53"/>
      <c r="HSQ36" s="53"/>
      <c r="HSR36" s="53"/>
      <c r="HSS36" s="53"/>
      <c r="HST36" s="53"/>
      <c r="HSU36" s="53"/>
      <c r="HSV36" s="53"/>
      <c r="HSW36" s="53"/>
      <c r="HSX36" s="53"/>
      <c r="HSY36" s="53"/>
      <c r="HSZ36" s="53"/>
      <c r="HTA36" s="53"/>
      <c r="HTB36" s="53"/>
      <c r="HTC36" s="53"/>
      <c r="HTD36" s="53"/>
      <c r="HTE36" s="53"/>
      <c r="HTF36" s="53"/>
      <c r="HTG36" s="53"/>
      <c r="HTH36" s="53"/>
      <c r="HTI36" s="53"/>
      <c r="HTJ36" s="53"/>
      <c r="HTK36" s="53"/>
      <c r="HTL36" s="53"/>
      <c r="HTM36" s="53"/>
      <c r="HTN36" s="53"/>
      <c r="HTO36" s="53"/>
      <c r="HTP36" s="53"/>
      <c r="HTQ36" s="53"/>
      <c r="HTR36" s="53"/>
      <c r="HTS36" s="53"/>
      <c r="HTT36" s="53"/>
      <c r="HTU36" s="53"/>
      <c r="HTV36" s="53"/>
      <c r="HTW36" s="53"/>
      <c r="HTX36" s="53"/>
      <c r="HTY36" s="53"/>
      <c r="HTZ36" s="53"/>
      <c r="HUA36" s="53"/>
      <c r="HUB36" s="53"/>
      <c r="HUC36" s="53"/>
      <c r="HUD36" s="53"/>
      <c r="HUE36" s="53"/>
      <c r="HUF36" s="53"/>
      <c r="HUG36" s="53"/>
      <c r="HUH36" s="53"/>
      <c r="HUI36" s="53"/>
      <c r="HUJ36" s="53"/>
      <c r="HUK36" s="53"/>
      <c r="HUL36" s="53"/>
      <c r="HUM36" s="53"/>
      <c r="HUN36" s="53"/>
      <c r="HUO36" s="53"/>
      <c r="HUP36" s="53"/>
      <c r="HUQ36" s="53"/>
      <c r="HUR36" s="53"/>
      <c r="HUS36" s="53"/>
      <c r="HUT36" s="53"/>
      <c r="HUU36" s="53"/>
      <c r="HUV36" s="53"/>
      <c r="HUW36" s="53"/>
      <c r="HUX36" s="53"/>
      <c r="HUY36" s="53"/>
      <c r="HUZ36" s="53"/>
      <c r="HVA36" s="53"/>
      <c r="HVB36" s="53"/>
      <c r="HVC36" s="53"/>
      <c r="HVD36" s="53"/>
      <c r="HVE36" s="53"/>
      <c r="HVF36" s="53"/>
      <c r="HVG36" s="53"/>
      <c r="HVH36" s="53"/>
      <c r="HVI36" s="53"/>
      <c r="HVJ36" s="53"/>
      <c r="HVK36" s="53"/>
      <c r="HVL36" s="53"/>
      <c r="HVM36" s="53"/>
      <c r="HVN36" s="53"/>
      <c r="HVO36" s="53"/>
      <c r="HVP36" s="53"/>
      <c r="HVQ36" s="53"/>
      <c r="HVR36" s="53"/>
      <c r="HVS36" s="53"/>
      <c r="HVT36" s="53"/>
      <c r="HVU36" s="53"/>
      <c r="HVV36" s="53"/>
      <c r="HVW36" s="53"/>
      <c r="HVX36" s="53"/>
      <c r="HVY36" s="53"/>
      <c r="HVZ36" s="53"/>
      <c r="HWA36" s="53"/>
      <c r="HWB36" s="53"/>
      <c r="HWC36" s="53"/>
      <c r="HWD36" s="53"/>
      <c r="HWE36" s="53"/>
      <c r="HWF36" s="53"/>
      <c r="HWG36" s="53"/>
      <c r="HWH36" s="53"/>
      <c r="HWI36" s="53"/>
      <c r="HWJ36" s="53"/>
      <c r="HWK36" s="53"/>
      <c r="HWL36" s="53"/>
      <c r="HWM36" s="53"/>
      <c r="HWN36" s="53"/>
      <c r="HWO36" s="53"/>
      <c r="HWP36" s="53"/>
      <c r="HWQ36" s="53"/>
      <c r="HWR36" s="53"/>
      <c r="HWS36" s="53"/>
      <c r="HWT36" s="53"/>
      <c r="HWU36" s="53"/>
      <c r="HWV36" s="53"/>
      <c r="HWW36" s="53"/>
      <c r="HWX36" s="53"/>
      <c r="HWY36" s="53"/>
      <c r="HWZ36" s="53"/>
      <c r="HXA36" s="53"/>
      <c r="HXB36" s="53"/>
      <c r="HXC36" s="53"/>
      <c r="HXD36" s="53"/>
      <c r="HXE36" s="53"/>
      <c r="HXF36" s="53"/>
      <c r="HXG36" s="53"/>
      <c r="HXH36" s="53"/>
      <c r="HXI36" s="53"/>
      <c r="HXJ36" s="53"/>
      <c r="HXK36" s="53"/>
      <c r="HXL36" s="53"/>
      <c r="HXM36" s="53"/>
      <c r="HXN36" s="53"/>
      <c r="HXO36" s="53"/>
      <c r="HXP36" s="53"/>
      <c r="HXQ36" s="53"/>
      <c r="HXR36" s="53"/>
      <c r="HXS36" s="53"/>
      <c r="HXT36" s="53"/>
      <c r="HXU36" s="53"/>
      <c r="HXV36" s="53"/>
      <c r="HXW36" s="53"/>
      <c r="HXX36" s="53"/>
      <c r="HXY36" s="53"/>
      <c r="HXZ36" s="53"/>
      <c r="HYA36" s="53"/>
      <c r="HYB36" s="53"/>
      <c r="HYC36" s="53"/>
      <c r="HYD36" s="53"/>
      <c r="HYE36" s="53"/>
      <c r="HYF36" s="53"/>
      <c r="HYG36" s="53"/>
      <c r="HYH36" s="53"/>
      <c r="HYI36" s="53"/>
      <c r="HYJ36" s="53"/>
      <c r="HYK36" s="53"/>
      <c r="HYL36" s="53"/>
      <c r="HYM36" s="53"/>
      <c r="HYN36" s="53"/>
      <c r="HYO36" s="53"/>
      <c r="HYP36" s="53"/>
      <c r="HYQ36" s="53"/>
      <c r="HYR36" s="53"/>
      <c r="HYS36" s="53"/>
      <c r="HYT36" s="53"/>
      <c r="HYU36" s="53"/>
      <c r="HYV36" s="53"/>
      <c r="HYW36" s="53"/>
      <c r="HYX36" s="53"/>
      <c r="HYY36" s="53"/>
      <c r="HYZ36" s="53"/>
      <c r="HZA36" s="53"/>
      <c r="HZB36" s="53"/>
      <c r="HZC36" s="53"/>
      <c r="HZD36" s="53"/>
      <c r="HZE36" s="53"/>
      <c r="HZF36" s="53"/>
      <c r="HZG36" s="53"/>
      <c r="HZH36" s="53"/>
      <c r="HZI36" s="53"/>
      <c r="HZJ36" s="53"/>
      <c r="HZK36" s="53"/>
      <c r="HZL36" s="53"/>
      <c r="HZM36" s="53"/>
      <c r="HZN36" s="53"/>
      <c r="HZO36" s="53"/>
      <c r="HZP36" s="53"/>
      <c r="HZQ36" s="53"/>
      <c r="HZR36" s="53"/>
      <c r="HZS36" s="53"/>
      <c r="HZT36" s="53"/>
      <c r="HZU36" s="53"/>
      <c r="HZV36" s="53"/>
      <c r="HZW36" s="53"/>
      <c r="HZX36" s="53"/>
      <c r="HZY36" s="53"/>
      <c r="HZZ36" s="53"/>
      <c r="IAA36" s="53"/>
      <c r="IAB36" s="53"/>
      <c r="IAC36" s="53"/>
      <c r="IAD36" s="53"/>
      <c r="IAE36" s="53"/>
      <c r="IAF36" s="53"/>
      <c r="IAG36" s="53"/>
      <c r="IAH36" s="53"/>
      <c r="IAI36" s="53"/>
      <c r="IAJ36" s="53"/>
      <c r="IAK36" s="53"/>
      <c r="IAL36" s="53"/>
      <c r="IAM36" s="53"/>
      <c r="IAN36" s="53"/>
      <c r="IAO36" s="53"/>
      <c r="IAP36" s="53"/>
      <c r="IAQ36" s="53"/>
      <c r="IAR36" s="53"/>
      <c r="IAS36" s="53"/>
      <c r="IAT36" s="53"/>
      <c r="IAU36" s="53"/>
      <c r="IAV36" s="53"/>
      <c r="IAW36" s="53"/>
      <c r="IAX36" s="53"/>
      <c r="IAY36" s="53"/>
      <c r="IAZ36" s="53"/>
      <c r="IBA36" s="53"/>
      <c r="IBB36" s="53"/>
      <c r="IBC36" s="53"/>
      <c r="IBD36" s="53"/>
      <c r="IBE36" s="53"/>
      <c r="IBF36" s="53"/>
      <c r="IBG36" s="53"/>
      <c r="IBH36" s="53"/>
      <c r="IBI36" s="53"/>
      <c r="IBJ36" s="53"/>
      <c r="IBK36" s="53"/>
      <c r="IBL36" s="53"/>
      <c r="IBM36" s="53"/>
      <c r="IBN36" s="53"/>
      <c r="IBO36" s="53"/>
      <c r="IBP36" s="53"/>
      <c r="IBQ36" s="53"/>
      <c r="IBR36" s="53"/>
      <c r="IBS36" s="53"/>
      <c r="IBT36" s="53"/>
      <c r="IBU36" s="53"/>
      <c r="IBV36" s="53"/>
      <c r="IBW36" s="53"/>
      <c r="IBX36" s="53"/>
      <c r="IBY36" s="53"/>
      <c r="IBZ36" s="53"/>
      <c r="ICA36" s="53"/>
      <c r="ICB36" s="53"/>
      <c r="ICC36" s="53"/>
      <c r="ICD36" s="53"/>
      <c r="ICE36" s="53"/>
      <c r="ICF36" s="53"/>
      <c r="ICG36" s="53"/>
      <c r="ICH36" s="53"/>
      <c r="ICI36" s="53"/>
      <c r="ICJ36" s="53"/>
      <c r="ICK36" s="53"/>
      <c r="ICL36" s="53"/>
      <c r="ICM36" s="53"/>
      <c r="ICN36" s="53"/>
      <c r="ICO36" s="53"/>
      <c r="ICP36" s="53"/>
      <c r="ICQ36" s="53"/>
      <c r="ICR36" s="53"/>
      <c r="ICS36" s="53"/>
      <c r="ICT36" s="53"/>
      <c r="ICU36" s="53"/>
      <c r="ICV36" s="53"/>
      <c r="ICW36" s="53"/>
      <c r="ICX36" s="53"/>
      <c r="ICY36" s="53"/>
      <c r="ICZ36" s="53"/>
      <c r="IDA36" s="53"/>
      <c r="IDB36" s="53"/>
      <c r="IDC36" s="53"/>
      <c r="IDD36" s="53"/>
      <c r="IDE36" s="53"/>
      <c r="IDF36" s="53"/>
      <c r="IDG36" s="53"/>
      <c r="IDH36" s="53"/>
      <c r="IDI36" s="53"/>
      <c r="IDJ36" s="53"/>
      <c r="IDK36" s="53"/>
      <c r="IDL36" s="53"/>
      <c r="IDM36" s="53"/>
      <c r="IDN36" s="53"/>
      <c r="IDO36" s="53"/>
      <c r="IDP36" s="53"/>
      <c r="IDQ36" s="53"/>
      <c r="IDR36" s="53"/>
      <c r="IDS36" s="53"/>
      <c r="IDT36" s="53"/>
      <c r="IDU36" s="53"/>
      <c r="IDV36" s="53"/>
      <c r="IDW36" s="53"/>
      <c r="IDX36" s="53"/>
      <c r="IDY36" s="53"/>
      <c r="IDZ36" s="53"/>
      <c r="IEA36" s="53"/>
      <c r="IEB36" s="53"/>
      <c r="IEC36" s="53"/>
      <c r="IED36" s="53"/>
      <c r="IEE36" s="53"/>
      <c r="IEF36" s="53"/>
      <c r="IEG36" s="53"/>
      <c r="IEH36" s="53"/>
      <c r="IEI36" s="53"/>
      <c r="IEJ36" s="53"/>
      <c r="IEK36" s="53"/>
      <c r="IEL36" s="53"/>
      <c r="IEM36" s="53"/>
      <c r="IEN36" s="53"/>
      <c r="IEO36" s="53"/>
      <c r="IEP36" s="53"/>
      <c r="IEQ36" s="53"/>
      <c r="IER36" s="53"/>
      <c r="IES36" s="53"/>
      <c r="IET36" s="53"/>
      <c r="IEU36" s="53"/>
      <c r="IEV36" s="53"/>
      <c r="IEW36" s="53"/>
      <c r="IEX36" s="53"/>
      <c r="IEY36" s="53"/>
      <c r="IEZ36" s="53"/>
      <c r="IFA36" s="53"/>
      <c r="IFB36" s="53"/>
      <c r="IFC36" s="53"/>
      <c r="IFD36" s="53"/>
      <c r="IFE36" s="53"/>
      <c r="IFF36" s="53"/>
      <c r="IFG36" s="53"/>
      <c r="IFH36" s="53"/>
      <c r="IFI36" s="53"/>
      <c r="IFJ36" s="53"/>
      <c r="IFK36" s="53"/>
      <c r="IFL36" s="53"/>
      <c r="IFM36" s="53"/>
      <c r="IFN36" s="53"/>
      <c r="IFO36" s="53"/>
      <c r="IFP36" s="53"/>
      <c r="IFQ36" s="53"/>
      <c r="IFR36" s="53"/>
      <c r="IFS36" s="53"/>
      <c r="IFT36" s="53"/>
      <c r="IFU36" s="53"/>
      <c r="IFV36" s="53"/>
      <c r="IFW36" s="53"/>
      <c r="IFX36" s="53"/>
      <c r="IFY36" s="53"/>
      <c r="IFZ36" s="53"/>
      <c r="IGA36" s="53"/>
      <c r="IGB36" s="53"/>
      <c r="IGC36" s="53"/>
      <c r="IGD36" s="53"/>
      <c r="IGE36" s="53"/>
      <c r="IGF36" s="53"/>
      <c r="IGG36" s="53"/>
      <c r="IGH36" s="53"/>
      <c r="IGI36" s="53"/>
      <c r="IGJ36" s="53"/>
      <c r="IGK36" s="53"/>
      <c r="IGL36" s="53"/>
      <c r="IGM36" s="53"/>
      <c r="IGN36" s="53"/>
      <c r="IGO36" s="53"/>
      <c r="IGP36" s="53"/>
      <c r="IGQ36" s="53"/>
      <c r="IGR36" s="53"/>
      <c r="IGS36" s="53"/>
      <c r="IGT36" s="53"/>
      <c r="IGU36" s="53"/>
      <c r="IGV36" s="53"/>
      <c r="IGW36" s="53"/>
      <c r="IGX36" s="53"/>
      <c r="IGY36" s="53"/>
      <c r="IGZ36" s="53"/>
      <c r="IHA36" s="53"/>
      <c r="IHB36" s="53"/>
      <c r="IHC36" s="53"/>
      <c r="IHD36" s="53"/>
      <c r="IHE36" s="53"/>
      <c r="IHF36" s="53"/>
      <c r="IHG36" s="53"/>
      <c r="IHH36" s="53"/>
      <c r="IHI36" s="53"/>
      <c r="IHJ36" s="53"/>
      <c r="IHK36" s="53"/>
      <c r="IHL36" s="53"/>
      <c r="IHM36" s="53"/>
      <c r="IHN36" s="53"/>
      <c r="IHO36" s="53"/>
      <c r="IHP36" s="53"/>
      <c r="IHQ36" s="53"/>
      <c r="IHR36" s="53"/>
      <c r="IHS36" s="53"/>
      <c r="IHT36" s="53"/>
      <c r="IHU36" s="53"/>
      <c r="IHV36" s="53"/>
      <c r="IHW36" s="53"/>
      <c r="IHX36" s="53"/>
      <c r="IHY36" s="53"/>
      <c r="IHZ36" s="53"/>
      <c r="IIA36" s="53"/>
      <c r="IIB36" s="53"/>
      <c r="IIC36" s="53"/>
      <c r="IID36" s="53"/>
      <c r="IIE36" s="53"/>
      <c r="IIF36" s="53"/>
      <c r="IIG36" s="53"/>
      <c r="IIH36" s="53"/>
      <c r="III36" s="53"/>
      <c r="IIJ36" s="53"/>
      <c r="IIK36" s="53"/>
      <c r="IIL36" s="53"/>
      <c r="IIM36" s="53"/>
      <c r="IIN36" s="53"/>
      <c r="IIO36" s="53"/>
      <c r="IIP36" s="53"/>
      <c r="IIQ36" s="53"/>
      <c r="IIR36" s="53"/>
      <c r="IIS36" s="53"/>
      <c r="IIT36" s="53"/>
      <c r="IIU36" s="53"/>
      <c r="IIV36" s="53"/>
      <c r="IIW36" s="53"/>
      <c r="IIX36" s="53"/>
      <c r="IIY36" s="53"/>
      <c r="IIZ36" s="53"/>
      <c r="IJA36" s="53"/>
      <c r="IJB36" s="53"/>
      <c r="IJC36" s="53"/>
      <c r="IJD36" s="53"/>
      <c r="IJE36" s="53"/>
      <c r="IJF36" s="53"/>
      <c r="IJG36" s="53"/>
      <c r="IJH36" s="53"/>
      <c r="IJI36" s="53"/>
      <c r="IJJ36" s="53"/>
      <c r="IJK36" s="53"/>
      <c r="IJL36" s="53"/>
      <c r="IJM36" s="53"/>
      <c r="IJN36" s="53"/>
      <c r="IJO36" s="53"/>
      <c r="IJP36" s="53"/>
      <c r="IJQ36" s="53"/>
      <c r="IJR36" s="53"/>
      <c r="IJS36" s="53"/>
      <c r="IJT36" s="53"/>
      <c r="IJU36" s="53"/>
      <c r="IJV36" s="53"/>
      <c r="IJW36" s="53"/>
      <c r="IJX36" s="53"/>
      <c r="IJY36" s="53"/>
      <c r="IJZ36" s="53"/>
      <c r="IKA36" s="53"/>
      <c r="IKB36" s="53"/>
      <c r="IKC36" s="53"/>
      <c r="IKD36" s="53"/>
      <c r="IKE36" s="53"/>
      <c r="IKF36" s="53"/>
      <c r="IKG36" s="53"/>
      <c r="IKH36" s="53"/>
      <c r="IKI36" s="53"/>
      <c r="IKJ36" s="53"/>
      <c r="IKK36" s="53"/>
      <c r="IKL36" s="53"/>
      <c r="IKM36" s="53"/>
      <c r="IKN36" s="53"/>
      <c r="IKO36" s="53"/>
      <c r="IKP36" s="53"/>
      <c r="IKQ36" s="53"/>
      <c r="IKR36" s="53"/>
      <c r="IKS36" s="53"/>
      <c r="IKT36" s="53"/>
      <c r="IKU36" s="53"/>
      <c r="IKV36" s="53"/>
      <c r="IKW36" s="53"/>
      <c r="IKX36" s="53"/>
      <c r="IKY36" s="53"/>
      <c r="IKZ36" s="53"/>
      <c r="ILA36" s="53"/>
      <c r="ILB36" s="53"/>
      <c r="ILC36" s="53"/>
      <c r="ILD36" s="53"/>
      <c r="ILE36" s="53"/>
      <c r="ILF36" s="53"/>
      <c r="ILG36" s="53"/>
      <c r="ILH36" s="53"/>
      <c r="ILI36" s="53"/>
      <c r="ILJ36" s="53"/>
      <c r="ILK36" s="53"/>
      <c r="ILL36" s="53"/>
      <c r="ILM36" s="53"/>
      <c r="ILN36" s="53"/>
      <c r="ILO36" s="53"/>
      <c r="ILP36" s="53"/>
      <c r="ILQ36" s="53"/>
      <c r="ILR36" s="53"/>
      <c r="ILS36" s="53"/>
      <c r="ILT36" s="53"/>
      <c r="ILU36" s="53"/>
      <c r="ILV36" s="53"/>
      <c r="ILW36" s="53"/>
      <c r="ILX36" s="53"/>
      <c r="ILY36" s="53"/>
      <c r="ILZ36" s="53"/>
      <c r="IMA36" s="53"/>
      <c r="IMB36" s="53"/>
      <c r="IMC36" s="53"/>
      <c r="IMD36" s="53"/>
      <c r="IME36" s="53"/>
      <c r="IMF36" s="53"/>
      <c r="IMG36" s="53"/>
      <c r="IMH36" s="53"/>
      <c r="IMI36" s="53"/>
      <c r="IMJ36" s="53"/>
      <c r="IMK36" s="53"/>
      <c r="IML36" s="53"/>
      <c r="IMM36" s="53"/>
      <c r="IMN36" s="53"/>
      <c r="IMO36" s="53"/>
      <c r="IMP36" s="53"/>
      <c r="IMQ36" s="53"/>
      <c r="IMR36" s="53"/>
      <c r="IMS36" s="53"/>
      <c r="IMT36" s="53"/>
      <c r="IMU36" s="53"/>
      <c r="IMV36" s="53"/>
      <c r="IMW36" s="53"/>
      <c r="IMX36" s="53"/>
      <c r="IMY36" s="53"/>
      <c r="IMZ36" s="53"/>
      <c r="INA36" s="53"/>
      <c r="INB36" s="53"/>
      <c r="INC36" s="53"/>
      <c r="IND36" s="53"/>
      <c r="INE36" s="53"/>
      <c r="INF36" s="53"/>
      <c r="ING36" s="53"/>
      <c r="INH36" s="53"/>
      <c r="INI36" s="53"/>
      <c r="INJ36" s="53"/>
      <c r="INK36" s="53"/>
      <c r="INL36" s="53"/>
      <c r="INM36" s="53"/>
      <c r="INN36" s="53"/>
      <c r="INO36" s="53"/>
      <c r="INP36" s="53"/>
      <c r="INQ36" s="53"/>
      <c r="INR36" s="53"/>
      <c r="INS36" s="53"/>
      <c r="INT36" s="53"/>
      <c r="INU36" s="53"/>
      <c r="INV36" s="53"/>
      <c r="INW36" s="53"/>
      <c r="INX36" s="53"/>
      <c r="INY36" s="53"/>
      <c r="INZ36" s="53"/>
      <c r="IOA36" s="53"/>
      <c r="IOB36" s="53"/>
      <c r="IOC36" s="53"/>
      <c r="IOD36" s="53"/>
      <c r="IOE36" s="53"/>
      <c r="IOF36" s="53"/>
      <c r="IOG36" s="53"/>
      <c r="IOH36" s="53"/>
      <c r="IOI36" s="53"/>
      <c r="IOJ36" s="53"/>
      <c r="IOK36" s="53"/>
      <c r="IOL36" s="53"/>
      <c r="IOM36" s="53"/>
      <c r="ION36" s="53"/>
      <c r="IOO36" s="53"/>
      <c r="IOP36" s="53"/>
      <c r="IOQ36" s="53"/>
      <c r="IOR36" s="53"/>
      <c r="IOS36" s="53"/>
      <c r="IOT36" s="53"/>
      <c r="IOU36" s="53"/>
      <c r="IOV36" s="53"/>
      <c r="IOW36" s="53"/>
      <c r="IOX36" s="53"/>
      <c r="IOY36" s="53"/>
      <c r="IOZ36" s="53"/>
      <c r="IPA36" s="53"/>
      <c r="IPB36" s="53"/>
      <c r="IPC36" s="53"/>
      <c r="IPD36" s="53"/>
      <c r="IPE36" s="53"/>
      <c r="IPF36" s="53"/>
      <c r="IPG36" s="53"/>
      <c r="IPH36" s="53"/>
      <c r="IPI36" s="53"/>
      <c r="IPJ36" s="53"/>
      <c r="IPK36" s="53"/>
      <c r="IPL36" s="53"/>
      <c r="IPM36" s="53"/>
      <c r="IPN36" s="53"/>
      <c r="IPO36" s="53"/>
      <c r="IPP36" s="53"/>
      <c r="IPQ36" s="53"/>
      <c r="IPR36" s="53"/>
      <c r="IPS36" s="53"/>
      <c r="IPT36" s="53"/>
      <c r="IPU36" s="53"/>
      <c r="IPV36" s="53"/>
      <c r="IPW36" s="53"/>
      <c r="IPX36" s="53"/>
      <c r="IPY36" s="53"/>
      <c r="IPZ36" s="53"/>
      <c r="IQA36" s="53"/>
      <c r="IQB36" s="53"/>
      <c r="IQC36" s="53"/>
      <c r="IQD36" s="53"/>
      <c r="IQE36" s="53"/>
      <c r="IQF36" s="53"/>
      <c r="IQG36" s="53"/>
      <c r="IQH36" s="53"/>
      <c r="IQI36" s="53"/>
      <c r="IQJ36" s="53"/>
      <c r="IQK36" s="53"/>
      <c r="IQL36" s="53"/>
      <c r="IQM36" s="53"/>
      <c r="IQN36" s="53"/>
      <c r="IQO36" s="53"/>
      <c r="IQP36" s="53"/>
      <c r="IQQ36" s="53"/>
      <c r="IQR36" s="53"/>
      <c r="IQS36" s="53"/>
      <c r="IQT36" s="53"/>
      <c r="IQU36" s="53"/>
      <c r="IQV36" s="53"/>
      <c r="IQW36" s="53"/>
      <c r="IQX36" s="53"/>
      <c r="IQY36" s="53"/>
      <c r="IQZ36" s="53"/>
      <c r="IRA36" s="53"/>
      <c r="IRB36" s="53"/>
      <c r="IRC36" s="53"/>
      <c r="IRD36" s="53"/>
      <c r="IRE36" s="53"/>
      <c r="IRF36" s="53"/>
      <c r="IRG36" s="53"/>
      <c r="IRH36" s="53"/>
      <c r="IRI36" s="53"/>
      <c r="IRJ36" s="53"/>
      <c r="IRK36" s="53"/>
      <c r="IRL36" s="53"/>
      <c r="IRM36" s="53"/>
      <c r="IRN36" s="53"/>
      <c r="IRO36" s="53"/>
      <c r="IRP36" s="53"/>
      <c r="IRQ36" s="53"/>
      <c r="IRR36" s="53"/>
      <c r="IRS36" s="53"/>
      <c r="IRT36" s="53"/>
      <c r="IRU36" s="53"/>
      <c r="IRV36" s="53"/>
      <c r="IRW36" s="53"/>
      <c r="IRX36" s="53"/>
      <c r="IRY36" s="53"/>
      <c r="IRZ36" s="53"/>
      <c r="ISA36" s="53"/>
      <c r="ISB36" s="53"/>
      <c r="ISC36" s="53"/>
      <c r="ISD36" s="53"/>
      <c r="ISE36" s="53"/>
      <c r="ISF36" s="53"/>
      <c r="ISG36" s="53"/>
      <c r="ISH36" s="53"/>
      <c r="ISI36" s="53"/>
      <c r="ISJ36" s="53"/>
      <c r="ISK36" s="53"/>
      <c r="ISL36" s="53"/>
      <c r="ISM36" s="53"/>
      <c r="ISN36" s="53"/>
      <c r="ISO36" s="53"/>
      <c r="ISP36" s="53"/>
      <c r="ISQ36" s="53"/>
      <c r="ISR36" s="53"/>
      <c r="ISS36" s="53"/>
      <c r="IST36" s="53"/>
      <c r="ISU36" s="53"/>
      <c r="ISV36" s="53"/>
      <c r="ISW36" s="53"/>
      <c r="ISX36" s="53"/>
      <c r="ISY36" s="53"/>
      <c r="ISZ36" s="53"/>
      <c r="ITA36" s="53"/>
      <c r="ITB36" s="53"/>
      <c r="ITC36" s="53"/>
      <c r="ITD36" s="53"/>
      <c r="ITE36" s="53"/>
      <c r="ITF36" s="53"/>
      <c r="ITG36" s="53"/>
      <c r="ITH36" s="53"/>
      <c r="ITI36" s="53"/>
      <c r="ITJ36" s="53"/>
      <c r="ITK36" s="53"/>
      <c r="ITL36" s="53"/>
      <c r="ITM36" s="53"/>
      <c r="ITN36" s="53"/>
      <c r="ITO36" s="53"/>
      <c r="ITP36" s="53"/>
      <c r="ITQ36" s="53"/>
      <c r="ITR36" s="53"/>
      <c r="ITS36" s="53"/>
      <c r="ITT36" s="53"/>
      <c r="ITU36" s="53"/>
      <c r="ITV36" s="53"/>
      <c r="ITW36" s="53"/>
      <c r="ITX36" s="53"/>
      <c r="ITY36" s="53"/>
      <c r="ITZ36" s="53"/>
      <c r="IUA36" s="53"/>
      <c r="IUB36" s="53"/>
      <c r="IUC36" s="53"/>
      <c r="IUD36" s="53"/>
      <c r="IUE36" s="53"/>
      <c r="IUF36" s="53"/>
      <c r="IUG36" s="53"/>
      <c r="IUH36" s="53"/>
      <c r="IUI36" s="53"/>
      <c r="IUJ36" s="53"/>
      <c r="IUK36" s="53"/>
      <c r="IUL36" s="53"/>
      <c r="IUM36" s="53"/>
      <c r="IUN36" s="53"/>
      <c r="IUO36" s="53"/>
      <c r="IUP36" s="53"/>
      <c r="IUQ36" s="53"/>
      <c r="IUR36" s="53"/>
      <c r="IUS36" s="53"/>
      <c r="IUT36" s="53"/>
      <c r="IUU36" s="53"/>
      <c r="IUV36" s="53"/>
      <c r="IUW36" s="53"/>
      <c r="IUX36" s="53"/>
      <c r="IUY36" s="53"/>
      <c r="IUZ36" s="53"/>
      <c r="IVA36" s="53"/>
      <c r="IVB36" s="53"/>
      <c r="IVC36" s="53"/>
      <c r="IVD36" s="53"/>
      <c r="IVE36" s="53"/>
      <c r="IVF36" s="53"/>
      <c r="IVG36" s="53"/>
      <c r="IVH36" s="53"/>
      <c r="IVI36" s="53"/>
      <c r="IVJ36" s="53"/>
      <c r="IVK36" s="53"/>
      <c r="IVL36" s="53"/>
      <c r="IVM36" s="53"/>
      <c r="IVN36" s="53"/>
      <c r="IVO36" s="53"/>
      <c r="IVP36" s="53"/>
      <c r="IVQ36" s="53"/>
      <c r="IVR36" s="53"/>
      <c r="IVS36" s="53"/>
      <c r="IVT36" s="53"/>
      <c r="IVU36" s="53"/>
      <c r="IVV36" s="53"/>
      <c r="IVW36" s="53"/>
      <c r="IVX36" s="53"/>
      <c r="IVY36" s="53"/>
      <c r="IVZ36" s="53"/>
      <c r="IWA36" s="53"/>
      <c r="IWB36" s="53"/>
      <c r="IWC36" s="53"/>
      <c r="IWD36" s="53"/>
      <c r="IWE36" s="53"/>
      <c r="IWF36" s="53"/>
      <c r="IWG36" s="53"/>
      <c r="IWH36" s="53"/>
      <c r="IWI36" s="53"/>
      <c r="IWJ36" s="53"/>
      <c r="IWK36" s="53"/>
      <c r="IWL36" s="53"/>
      <c r="IWM36" s="53"/>
      <c r="IWN36" s="53"/>
      <c r="IWO36" s="53"/>
      <c r="IWP36" s="53"/>
      <c r="IWQ36" s="53"/>
      <c r="IWR36" s="53"/>
      <c r="IWS36" s="53"/>
      <c r="IWT36" s="53"/>
      <c r="IWU36" s="53"/>
      <c r="IWV36" s="53"/>
      <c r="IWW36" s="53"/>
      <c r="IWX36" s="53"/>
      <c r="IWY36" s="53"/>
      <c r="IWZ36" s="53"/>
      <c r="IXA36" s="53"/>
      <c r="IXB36" s="53"/>
      <c r="IXC36" s="53"/>
      <c r="IXD36" s="53"/>
      <c r="IXE36" s="53"/>
      <c r="IXF36" s="53"/>
      <c r="IXG36" s="53"/>
      <c r="IXH36" s="53"/>
      <c r="IXI36" s="53"/>
      <c r="IXJ36" s="53"/>
      <c r="IXK36" s="53"/>
      <c r="IXL36" s="53"/>
      <c r="IXM36" s="53"/>
      <c r="IXN36" s="53"/>
      <c r="IXO36" s="53"/>
      <c r="IXP36" s="53"/>
      <c r="IXQ36" s="53"/>
      <c r="IXR36" s="53"/>
      <c r="IXS36" s="53"/>
      <c r="IXT36" s="53"/>
      <c r="IXU36" s="53"/>
      <c r="IXV36" s="53"/>
      <c r="IXW36" s="53"/>
      <c r="IXX36" s="53"/>
      <c r="IXY36" s="53"/>
      <c r="IXZ36" s="53"/>
      <c r="IYA36" s="53"/>
      <c r="IYB36" s="53"/>
      <c r="IYC36" s="53"/>
      <c r="IYD36" s="53"/>
      <c r="IYE36" s="53"/>
      <c r="IYF36" s="53"/>
      <c r="IYG36" s="53"/>
      <c r="IYH36" s="53"/>
      <c r="IYI36" s="53"/>
      <c r="IYJ36" s="53"/>
      <c r="IYK36" s="53"/>
      <c r="IYL36" s="53"/>
      <c r="IYM36" s="53"/>
      <c r="IYN36" s="53"/>
      <c r="IYO36" s="53"/>
      <c r="IYP36" s="53"/>
      <c r="IYQ36" s="53"/>
      <c r="IYR36" s="53"/>
      <c r="IYS36" s="53"/>
      <c r="IYT36" s="53"/>
      <c r="IYU36" s="53"/>
      <c r="IYV36" s="53"/>
      <c r="IYW36" s="53"/>
      <c r="IYX36" s="53"/>
      <c r="IYY36" s="53"/>
      <c r="IYZ36" s="53"/>
      <c r="IZA36" s="53"/>
      <c r="IZB36" s="53"/>
      <c r="IZC36" s="53"/>
      <c r="IZD36" s="53"/>
      <c r="IZE36" s="53"/>
      <c r="IZF36" s="53"/>
      <c r="IZG36" s="53"/>
      <c r="IZH36" s="53"/>
      <c r="IZI36" s="53"/>
      <c r="IZJ36" s="53"/>
      <c r="IZK36" s="53"/>
      <c r="IZL36" s="53"/>
      <c r="IZM36" s="53"/>
      <c r="IZN36" s="53"/>
      <c r="IZO36" s="53"/>
      <c r="IZP36" s="53"/>
      <c r="IZQ36" s="53"/>
      <c r="IZR36" s="53"/>
      <c r="IZS36" s="53"/>
      <c r="IZT36" s="53"/>
      <c r="IZU36" s="53"/>
      <c r="IZV36" s="53"/>
      <c r="IZW36" s="53"/>
      <c r="IZX36" s="53"/>
      <c r="IZY36" s="53"/>
      <c r="IZZ36" s="53"/>
      <c r="JAA36" s="53"/>
      <c r="JAB36" s="53"/>
      <c r="JAC36" s="53"/>
      <c r="JAD36" s="53"/>
      <c r="JAE36" s="53"/>
      <c r="JAF36" s="53"/>
      <c r="JAG36" s="53"/>
      <c r="JAH36" s="53"/>
      <c r="JAI36" s="53"/>
      <c r="JAJ36" s="53"/>
      <c r="JAK36" s="53"/>
      <c r="JAL36" s="53"/>
      <c r="JAM36" s="53"/>
      <c r="JAN36" s="53"/>
      <c r="JAO36" s="53"/>
      <c r="JAP36" s="53"/>
      <c r="JAQ36" s="53"/>
      <c r="JAR36" s="53"/>
      <c r="JAS36" s="53"/>
      <c r="JAT36" s="53"/>
      <c r="JAU36" s="53"/>
      <c r="JAV36" s="53"/>
      <c r="JAW36" s="53"/>
      <c r="JAX36" s="53"/>
      <c r="JAY36" s="53"/>
      <c r="JAZ36" s="53"/>
      <c r="JBA36" s="53"/>
      <c r="JBB36" s="53"/>
      <c r="JBC36" s="53"/>
      <c r="JBD36" s="53"/>
      <c r="JBE36" s="53"/>
      <c r="JBF36" s="53"/>
      <c r="JBG36" s="53"/>
      <c r="JBH36" s="53"/>
      <c r="JBI36" s="53"/>
      <c r="JBJ36" s="53"/>
      <c r="JBK36" s="53"/>
      <c r="JBL36" s="53"/>
      <c r="JBM36" s="53"/>
      <c r="JBN36" s="53"/>
      <c r="JBO36" s="53"/>
      <c r="JBP36" s="53"/>
      <c r="JBQ36" s="53"/>
      <c r="JBR36" s="53"/>
      <c r="JBS36" s="53"/>
      <c r="JBT36" s="53"/>
      <c r="JBU36" s="53"/>
      <c r="JBV36" s="53"/>
      <c r="JBW36" s="53"/>
      <c r="JBX36" s="53"/>
      <c r="JBY36" s="53"/>
      <c r="JBZ36" s="53"/>
      <c r="JCA36" s="53"/>
      <c r="JCB36" s="53"/>
      <c r="JCC36" s="53"/>
      <c r="JCD36" s="53"/>
      <c r="JCE36" s="53"/>
      <c r="JCF36" s="53"/>
      <c r="JCG36" s="53"/>
      <c r="JCH36" s="53"/>
      <c r="JCI36" s="53"/>
      <c r="JCJ36" s="53"/>
      <c r="JCK36" s="53"/>
      <c r="JCL36" s="53"/>
      <c r="JCM36" s="53"/>
      <c r="JCN36" s="53"/>
      <c r="JCO36" s="53"/>
      <c r="JCP36" s="53"/>
      <c r="JCQ36" s="53"/>
      <c r="JCR36" s="53"/>
      <c r="JCS36" s="53"/>
      <c r="JCT36" s="53"/>
      <c r="JCU36" s="53"/>
      <c r="JCV36" s="53"/>
      <c r="JCW36" s="53"/>
      <c r="JCX36" s="53"/>
      <c r="JCY36" s="53"/>
      <c r="JCZ36" s="53"/>
      <c r="JDA36" s="53"/>
      <c r="JDB36" s="53"/>
      <c r="JDC36" s="53"/>
      <c r="JDD36" s="53"/>
      <c r="JDE36" s="53"/>
      <c r="JDF36" s="53"/>
      <c r="JDG36" s="53"/>
      <c r="JDH36" s="53"/>
      <c r="JDI36" s="53"/>
      <c r="JDJ36" s="53"/>
      <c r="JDK36" s="53"/>
      <c r="JDL36" s="53"/>
      <c r="JDM36" s="53"/>
      <c r="JDN36" s="53"/>
      <c r="JDO36" s="53"/>
      <c r="JDP36" s="53"/>
      <c r="JDQ36" s="53"/>
      <c r="JDR36" s="53"/>
      <c r="JDS36" s="53"/>
      <c r="JDT36" s="53"/>
      <c r="JDU36" s="53"/>
      <c r="JDV36" s="53"/>
      <c r="JDW36" s="53"/>
      <c r="JDX36" s="53"/>
      <c r="JDY36" s="53"/>
      <c r="JDZ36" s="53"/>
      <c r="JEA36" s="53"/>
      <c r="JEB36" s="53"/>
      <c r="JEC36" s="53"/>
      <c r="JED36" s="53"/>
      <c r="JEE36" s="53"/>
      <c r="JEF36" s="53"/>
      <c r="JEG36" s="53"/>
      <c r="JEH36" s="53"/>
      <c r="JEI36" s="53"/>
      <c r="JEJ36" s="53"/>
      <c r="JEK36" s="53"/>
      <c r="JEL36" s="53"/>
      <c r="JEM36" s="53"/>
      <c r="JEN36" s="53"/>
      <c r="JEO36" s="53"/>
      <c r="JEP36" s="53"/>
      <c r="JEQ36" s="53"/>
      <c r="JER36" s="53"/>
      <c r="JES36" s="53"/>
      <c r="JET36" s="53"/>
      <c r="JEU36" s="53"/>
      <c r="JEV36" s="53"/>
      <c r="JEW36" s="53"/>
      <c r="JEX36" s="53"/>
      <c r="JEY36" s="53"/>
      <c r="JEZ36" s="53"/>
      <c r="JFA36" s="53"/>
      <c r="JFB36" s="53"/>
      <c r="JFC36" s="53"/>
      <c r="JFD36" s="53"/>
      <c r="JFE36" s="53"/>
      <c r="JFF36" s="53"/>
      <c r="JFG36" s="53"/>
      <c r="JFH36" s="53"/>
      <c r="JFI36" s="53"/>
      <c r="JFJ36" s="53"/>
      <c r="JFK36" s="53"/>
      <c r="JFL36" s="53"/>
      <c r="JFM36" s="53"/>
      <c r="JFN36" s="53"/>
      <c r="JFO36" s="53"/>
      <c r="JFP36" s="53"/>
      <c r="JFQ36" s="53"/>
      <c r="JFR36" s="53"/>
      <c r="JFS36" s="53"/>
      <c r="JFT36" s="53"/>
      <c r="JFU36" s="53"/>
      <c r="JFV36" s="53"/>
      <c r="JFW36" s="53"/>
      <c r="JFX36" s="53"/>
      <c r="JFY36" s="53"/>
      <c r="JFZ36" s="53"/>
      <c r="JGA36" s="53"/>
      <c r="JGB36" s="53"/>
      <c r="JGC36" s="53"/>
      <c r="JGD36" s="53"/>
      <c r="JGE36" s="53"/>
      <c r="JGF36" s="53"/>
      <c r="JGG36" s="53"/>
      <c r="JGH36" s="53"/>
      <c r="JGI36" s="53"/>
      <c r="JGJ36" s="53"/>
      <c r="JGK36" s="53"/>
      <c r="JGL36" s="53"/>
      <c r="JGM36" s="53"/>
      <c r="JGN36" s="53"/>
      <c r="JGO36" s="53"/>
      <c r="JGP36" s="53"/>
      <c r="JGQ36" s="53"/>
      <c r="JGR36" s="53"/>
      <c r="JGS36" s="53"/>
      <c r="JGT36" s="53"/>
      <c r="JGU36" s="53"/>
      <c r="JGV36" s="53"/>
      <c r="JGW36" s="53"/>
      <c r="JGX36" s="53"/>
      <c r="JGY36" s="53"/>
      <c r="JGZ36" s="53"/>
      <c r="JHA36" s="53"/>
      <c r="JHB36" s="53"/>
      <c r="JHC36" s="53"/>
      <c r="JHD36" s="53"/>
      <c r="JHE36" s="53"/>
      <c r="JHF36" s="53"/>
      <c r="JHG36" s="53"/>
      <c r="JHH36" s="53"/>
      <c r="JHI36" s="53"/>
      <c r="JHJ36" s="53"/>
      <c r="JHK36" s="53"/>
      <c r="JHL36" s="53"/>
      <c r="JHM36" s="53"/>
      <c r="JHN36" s="53"/>
      <c r="JHO36" s="53"/>
      <c r="JHP36" s="53"/>
      <c r="JHQ36" s="53"/>
      <c r="JHR36" s="53"/>
      <c r="JHS36" s="53"/>
      <c r="JHT36" s="53"/>
      <c r="JHU36" s="53"/>
      <c r="JHV36" s="53"/>
      <c r="JHW36" s="53"/>
      <c r="JHX36" s="53"/>
      <c r="JHY36" s="53"/>
      <c r="JHZ36" s="53"/>
      <c r="JIA36" s="53"/>
      <c r="JIB36" s="53"/>
      <c r="JIC36" s="53"/>
      <c r="JID36" s="53"/>
      <c r="JIE36" s="53"/>
      <c r="JIF36" s="53"/>
      <c r="JIG36" s="53"/>
      <c r="JIH36" s="53"/>
      <c r="JII36" s="53"/>
      <c r="JIJ36" s="53"/>
      <c r="JIK36" s="53"/>
      <c r="JIL36" s="53"/>
      <c r="JIM36" s="53"/>
      <c r="JIN36" s="53"/>
      <c r="JIO36" s="53"/>
      <c r="JIP36" s="53"/>
      <c r="JIQ36" s="53"/>
      <c r="JIR36" s="53"/>
      <c r="JIS36" s="53"/>
      <c r="JIT36" s="53"/>
      <c r="JIU36" s="53"/>
      <c r="JIV36" s="53"/>
      <c r="JIW36" s="53"/>
      <c r="JIX36" s="53"/>
      <c r="JIY36" s="53"/>
      <c r="JIZ36" s="53"/>
      <c r="JJA36" s="53"/>
      <c r="JJB36" s="53"/>
      <c r="JJC36" s="53"/>
      <c r="JJD36" s="53"/>
      <c r="JJE36" s="53"/>
      <c r="JJF36" s="53"/>
      <c r="JJG36" s="53"/>
      <c r="JJH36" s="53"/>
      <c r="JJI36" s="53"/>
      <c r="JJJ36" s="53"/>
      <c r="JJK36" s="53"/>
      <c r="JJL36" s="53"/>
      <c r="JJM36" s="53"/>
      <c r="JJN36" s="53"/>
      <c r="JJO36" s="53"/>
      <c r="JJP36" s="53"/>
      <c r="JJQ36" s="53"/>
      <c r="JJR36" s="53"/>
      <c r="JJS36" s="53"/>
      <c r="JJT36" s="53"/>
      <c r="JJU36" s="53"/>
      <c r="JJV36" s="53"/>
      <c r="JJW36" s="53"/>
      <c r="JJX36" s="53"/>
      <c r="JJY36" s="53"/>
      <c r="JJZ36" s="53"/>
      <c r="JKA36" s="53"/>
      <c r="JKB36" s="53"/>
      <c r="JKC36" s="53"/>
      <c r="JKD36" s="53"/>
      <c r="JKE36" s="53"/>
      <c r="JKF36" s="53"/>
      <c r="JKG36" s="53"/>
      <c r="JKH36" s="53"/>
      <c r="JKI36" s="53"/>
      <c r="JKJ36" s="53"/>
      <c r="JKK36" s="53"/>
      <c r="JKL36" s="53"/>
      <c r="JKM36" s="53"/>
      <c r="JKN36" s="53"/>
      <c r="JKO36" s="53"/>
      <c r="JKP36" s="53"/>
      <c r="JKQ36" s="53"/>
      <c r="JKR36" s="53"/>
      <c r="JKS36" s="53"/>
      <c r="JKT36" s="53"/>
      <c r="JKU36" s="53"/>
      <c r="JKV36" s="53"/>
      <c r="JKW36" s="53"/>
      <c r="JKX36" s="53"/>
      <c r="JKY36" s="53"/>
      <c r="JKZ36" s="53"/>
      <c r="JLA36" s="53"/>
      <c r="JLB36" s="53"/>
      <c r="JLC36" s="53"/>
      <c r="JLD36" s="53"/>
      <c r="JLE36" s="53"/>
      <c r="JLF36" s="53"/>
      <c r="JLG36" s="53"/>
      <c r="JLH36" s="53"/>
      <c r="JLI36" s="53"/>
      <c r="JLJ36" s="53"/>
      <c r="JLK36" s="53"/>
      <c r="JLL36" s="53"/>
      <c r="JLM36" s="53"/>
      <c r="JLN36" s="53"/>
      <c r="JLO36" s="53"/>
      <c r="JLP36" s="53"/>
      <c r="JLQ36" s="53"/>
      <c r="JLR36" s="53"/>
      <c r="JLS36" s="53"/>
      <c r="JLT36" s="53"/>
      <c r="JLU36" s="53"/>
      <c r="JLV36" s="53"/>
      <c r="JLW36" s="53"/>
      <c r="JLX36" s="53"/>
      <c r="JLY36" s="53"/>
      <c r="JLZ36" s="53"/>
      <c r="JMA36" s="53"/>
      <c r="JMB36" s="53"/>
      <c r="JMC36" s="53"/>
      <c r="JMD36" s="53"/>
      <c r="JME36" s="53"/>
      <c r="JMF36" s="53"/>
      <c r="JMG36" s="53"/>
      <c r="JMH36" s="53"/>
      <c r="JMI36" s="53"/>
      <c r="JMJ36" s="53"/>
      <c r="JMK36" s="53"/>
      <c r="JML36" s="53"/>
      <c r="JMM36" s="53"/>
      <c r="JMN36" s="53"/>
      <c r="JMO36" s="53"/>
      <c r="JMP36" s="53"/>
      <c r="JMQ36" s="53"/>
      <c r="JMR36" s="53"/>
      <c r="JMS36" s="53"/>
      <c r="JMT36" s="53"/>
      <c r="JMU36" s="53"/>
      <c r="JMV36" s="53"/>
      <c r="JMW36" s="53"/>
      <c r="JMX36" s="53"/>
      <c r="JMY36" s="53"/>
      <c r="JMZ36" s="53"/>
      <c r="JNA36" s="53"/>
      <c r="JNB36" s="53"/>
      <c r="JNC36" s="53"/>
      <c r="JND36" s="53"/>
      <c r="JNE36" s="53"/>
      <c r="JNF36" s="53"/>
      <c r="JNG36" s="53"/>
      <c r="JNH36" s="53"/>
      <c r="JNI36" s="53"/>
      <c r="JNJ36" s="53"/>
      <c r="JNK36" s="53"/>
      <c r="JNL36" s="53"/>
      <c r="JNM36" s="53"/>
      <c r="JNN36" s="53"/>
      <c r="JNO36" s="53"/>
      <c r="JNP36" s="53"/>
      <c r="JNQ36" s="53"/>
      <c r="JNR36" s="53"/>
      <c r="JNS36" s="53"/>
      <c r="JNT36" s="53"/>
      <c r="JNU36" s="53"/>
      <c r="JNV36" s="53"/>
      <c r="JNW36" s="53"/>
      <c r="JNX36" s="53"/>
      <c r="JNY36" s="53"/>
      <c r="JNZ36" s="53"/>
      <c r="JOA36" s="53"/>
      <c r="JOB36" s="53"/>
      <c r="JOC36" s="53"/>
      <c r="JOD36" s="53"/>
      <c r="JOE36" s="53"/>
      <c r="JOF36" s="53"/>
      <c r="JOG36" s="53"/>
      <c r="JOH36" s="53"/>
      <c r="JOI36" s="53"/>
      <c r="JOJ36" s="53"/>
      <c r="JOK36" s="53"/>
      <c r="JOL36" s="53"/>
      <c r="JOM36" s="53"/>
      <c r="JON36" s="53"/>
      <c r="JOO36" s="53"/>
      <c r="JOP36" s="53"/>
      <c r="JOQ36" s="53"/>
      <c r="JOR36" s="53"/>
      <c r="JOS36" s="53"/>
      <c r="JOT36" s="53"/>
      <c r="JOU36" s="53"/>
      <c r="JOV36" s="53"/>
      <c r="JOW36" s="53"/>
      <c r="JOX36" s="53"/>
      <c r="JOY36" s="53"/>
      <c r="JOZ36" s="53"/>
      <c r="JPA36" s="53"/>
      <c r="JPB36" s="53"/>
      <c r="JPC36" s="53"/>
      <c r="JPD36" s="53"/>
      <c r="JPE36" s="53"/>
      <c r="JPF36" s="53"/>
      <c r="JPG36" s="53"/>
      <c r="JPH36" s="53"/>
      <c r="JPI36" s="53"/>
      <c r="JPJ36" s="53"/>
      <c r="JPK36" s="53"/>
      <c r="JPL36" s="53"/>
      <c r="JPM36" s="53"/>
      <c r="JPN36" s="53"/>
      <c r="JPO36" s="53"/>
      <c r="JPP36" s="53"/>
      <c r="JPQ36" s="53"/>
      <c r="JPR36" s="53"/>
      <c r="JPS36" s="53"/>
      <c r="JPT36" s="53"/>
      <c r="JPU36" s="53"/>
      <c r="JPV36" s="53"/>
      <c r="JPW36" s="53"/>
      <c r="JPX36" s="53"/>
      <c r="JPY36" s="53"/>
      <c r="JPZ36" s="53"/>
      <c r="JQA36" s="53"/>
      <c r="JQB36" s="53"/>
      <c r="JQC36" s="53"/>
      <c r="JQD36" s="53"/>
      <c r="JQE36" s="53"/>
      <c r="JQF36" s="53"/>
      <c r="JQG36" s="53"/>
      <c r="JQH36" s="53"/>
      <c r="JQI36" s="53"/>
      <c r="JQJ36" s="53"/>
      <c r="JQK36" s="53"/>
      <c r="JQL36" s="53"/>
      <c r="JQM36" s="53"/>
      <c r="JQN36" s="53"/>
      <c r="JQO36" s="53"/>
      <c r="JQP36" s="53"/>
      <c r="JQQ36" s="53"/>
      <c r="JQR36" s="53"/>
      <c r="JQS36" s="53"/>
      <c r="JQT36" s="53"/>
      <c r="JQU36" s="53"/>
      <c r="JQV36" s="53"/>
      <c r="JQW36" s="53"/>
      <c r="JQX36" s="53"/>
      <c r="JQY36" s="53"/>
      <c r="JQZ36" s="53"/>
      <c r="JRA36" s="53"/>
      <c r="JRB36" s="53"/>
      <c r="JRC36" s="53"/>
      <c r="JRD36" s="53"/>
      <c r="JRE36" s="53"/>
      <c r="JRF36" s="53"/>
      <c r="JRG36" s="53"/>
      <c r="JRH36" s="53"/>
      <c r="JRI36" s="53"/>
      <c r="JRJ36" s="53"/>
      <c r="JRK36" s="53"/>
      <c r="JRL36" s="53"/>
      <c r="JRM36" s="53"/>
      <c r="JRN36" s="53"/>
      <c r="JRO36" s="53"/>
      <c r="JRP36" s="53"/>
      <c r="JRQ36" s="53"/>
      <c r="JRR36" s="53"/>
      <c r="JRS36" s="53"/>
      <c r="JRT36" s="53"/>
      <c r="JRU36" s="53"/>
      <c r="JRV36" s="53"/>
      <c r="JRW36" s="53"/>
      <c r="JRX36" s="53"/>
      <c r="JRY36" s="53"/>
      <c r="JRZ36" s="53"/>
      <c r="JSA36" s="53"/>
      <c r="JSB36" s="53"/>
      <c r="JSC36" s="53"/>
      <c r="JSD36" s="53"/>
      <c r="JSE36" s="53"/>
      <c r="JSF36" s="53"/>
      <c r="JSG36" s="53"/>
      <c r="JSH36" s="53"/>
      <c r="JSI36" s="53"/>
      <c r="JSJ36" s="53"/>
      <c r="JSK36" s="53"/>
      <c r="JSL36" s="53"/>
      <c r="JSM36" s="53"/>
      <c r="JSN36" s="53"/>
      <c r="JSO36" s="53"/>
      <c r="JSP36" s="53"/>
      <c r="JSQ36" s="53"/>
      <c r="JSR36" s="53"/>
      <c r="JSS36" s="53"/>
      <c r="JST36" s="53"/>
      <c r="JSU36" s="53"/>
      <c r="JSV36" s="53"/>
      <c r="JSW36" s="53"/>
      <c r="JSX36" s="53"/>
      <c r="JSY36" s="53"/>
      <c r="JSZ36" s="53"/>
      <c r="JTA36" s="53"/>
      <c r="JTB36" s="53"/>
      <c r="JTC36" s="53"/>
      <c r="JTD36" s="53"/>
      <c r="JTE36" s="53"/>
      <c r="JTF36" s="53"/>
      <c r="JTG36" s="53"/>
      <c r="JTH36" s="53"/>
      <c r="JTI36" s="53"/>
      <c r="JTJ36" s="53"/>
      <c r="JTK36" s="53"/>
      <c r="JTL36" s="53"/>
      <c r="JTM36" s="53"/>
      <c r="JTN36" s="53"/>
      <c r="JTO36" s="53"/>
      <c r="JTP36" s="53"/>
      <c r="JTQ36" s="53"/>
      <c r="JTR36" s="53"/>
      <c r="JTS36" s="53"/>
      <c r="JTT36" s="53"/>
      <c r="JTU36" s="53"/>
      <c r="JTV36" s="53"/>
      <c r="JTW36" s="53"/>
      <c r="JTX36" s="53"/>
      <c r="JTY36" s="53"/>
      <c r="JTZ36" s="53"/>
      <c r="JUA36" s="53"/>
      <c r="JUB36" s="53"/>
      <c r="JUC36" s="53"/>
      <c r="JUD36" s="53"/>
      <c r="JUE36" s="53"/>
      <c r="JUF36" s="53"/>
      <c r="JUG36" s="53"/>
      <c r="JUH36" s="53"/>
      <c r="JUI36" s="53"/>
      <c r="JUJ36" s="53"/>
      <c r="JUK36" s="53"/>
      <c r="JUL36" s="53"/>
      <c r="JUM36" s="53"/>
      <c r="JUN36" s="53"/>
      <c r="JUO36" s="53"/>
      <c r="JUP36" s="53"/>
      <c r="JUQ36" s="53"/>
      <c r="JUR36" s="53"/>
      <c r="JUS36" s="53"/>
      <c r="JUT36" s="53"/>
      <c r="JUU36" s="53"/>
      <c r="JUV36" s="53"/>
      <c r="JUW36" s="53"/>
      <c r="JUX36" s="53"/>
      <c r="JUY36" s="53"/>
      <c r="JUZ36" s="53"/>
      <c r="JVA36" s="53"/>
      <c r="JVB36" s="53"/>
      <c r="JVC36" s="53"/>
      <c r="JVD36" s="53"/>
      <c r="JVE36" s="53"/>
      <c r="JVF36" s="53"/>
      <c r="JVG36" s="53"/>
      <c r="JVH36" s="53"/>
      <c r="JVI36" s="53"/>
      <c r="JVJ36" s="53"/>
      <c r="JVK36" s="53"/>
      <c r="JVL36" s="53"/>
      <c r="JVM36" s="53"/>
      <c r="JVN36" s="53"/>
      <c r="JVO36" s="53"/>
      <c r="JVP36" s="53"/>
      <c r="JVQ36" s="53"/>
      <c r="JVR36" s="53"/>
      <c r="JVS36" s="53"/>
      <c r="JVT36" s="53"/>
      <c r="JVU36" s="53"/>
      <c r="JVV36" s="53"/>
      <c r="JVW36" s="53"/>
      <c r="JVX36" s="53"/>
      <c r="JVY36" s="53"/>
      <c r="JVZ36" s="53"/>
      <c r="JWA36" s="53"/>
      <c r="JWB36" s="53"/>
      <c r="JWC36" s="53"/>
      <c r="JWD36" s="53"/>
      <c r="JWE36" s="53"/>
      <c r="JWF36" s="53"/>
      <c r="JWG36" s="53"/>
      <c r="JWH36" s="53"/>
      <c r="JWI36" s="53"/>
      <c r="JWJ36" s="53"/>
      <c r="JWK36" s="53"/>
      <c r="JWL36" s="53"/>
      <c r="JWM36" s="53"/>
      <c r="JWN36" s="53"/>
      <c r="JWO36" s="53"/>
      <c r="JWP36" s="53"/>
      <c r="JWQ36" s="53"/>
      <c r="JWR36" s="53"/>
      <c r="JWS36" s="53"/>
      <c r="JWT36" s="53"/>
      <c r="JWU36" s="53"/>
      <c r="JWV36" s="53"/>
      <c r="JWW36" s="53"/>
      <c r="JWX36" s="53"/>
      <c r="JWY36" s="53"/>
      <c r="JWZ36" s="53"/>
      <c r="JXA36" s="53"/>
      <c r="JXB36" s="53"/>
      <c r="JXC36" s="53"/>
      <c r="JXD36" s="53"/>
      <c r="JXE36" s="53"/>
      <c r="JXF36" s="53"/>
      <c r="JXG36" s="53"/>
      <c r="JXH36" s="53"/>
      <c r="JXI36" s="53"/>
      <c r="JXJ36" s="53"/>
      <c r="JXK36" s="53"/>
      <c r="JXL36" s="53"/>
      <c r="JXM36" s="53"/>
      <c r="JXN36" s="53"/>
      <c r="JXO36" s="53"/>
      <c r="JXP36" s="53"/>
      <c r="JXQ36" s="53"/>
      <c r="JXR36" s="53"/>
      <c r="JXS36" s="53"/>
      <c r="JXT36" s="53"/>
      <c r="JXU36" s="53"/>
      <c r="JXV36" s="53"/>
      <c r="JXW36" s="53"/>
      <c r="JXX36" s="53"/>
      <c r="JXY36" s="53"/>
      <c r="JXZ36" s="53"/>
      <c r="JYA36" s="53"/>
      <c r="JYB36" s="53"/>
      <c r="JYC36" s="53"/>
      <c r="JYD36" s="53"/>
      <c r="JYE36" s="53"/>
      <c r="JYF36" s="53"/>
      <c r="JYG36" s="53"/>
      <c r="JYH36" s="53"/>
      <c r="JYI36" s="53"/>
      <c r="JYJ36" s="53"/>
      <c r="JYK36" s="53"/>
      <c r="JYL36" s="53"/>
      <c r="JYM36" s="53"/>
      <c r="JYN36" s="53"/>
      <c r="JYO36" s="53"/>
      <c r="JYP36" s="53"/>
      <c r="JYQ36" s="53"/>
      <c r="JYR36" s="53"/>
      <c r="JYS36" s="53"/>
      <c r="JYT36" s="53"/>
      <c r="JYU36" s="53"/>
      <c r="JYV36" s="53"/>
      <c r="JYW36" s="53"/>
      <c r="JYX36" s="53"/>
      <c r="JYY36" s="53"/>
      <c r="JYZ36" s="53"/>
      <c r="JZA36" s="53"/>
      <c r="JZB36" s="53"/>
      <c r="JZC36" s="53"/>
      <c r="JZD36" s="53"/>
      <c r="JZE36" s="53"/>
      <c r="JZF36" s="53"/>
      <c r="JZG36" s="53"/>
      <c r="JZH36" s="53"/>
      <c r="JZI36" s="53"/>
      <c r="JZJ36" s="53"/>
      <c r="JZK36" s="53"/>
      <c r="JZL36" s="53"/>
      <c r="JZM36" s="53"/>
      <c r="JZN36" s="53"/>
      <c r="JZO36" s="53"/>
      <c r="JZP36" s="53"/>
      <c r="JZQ36" s="53"/>
      <c r="JZR36" s="53"/>
      <c r="JZS36" s="53"/>
      <c r="JZT36" s="53"/>
      <c r="JZU36" s="53"/>
      <c r="JZV36" s="53"/>
      <c r="JZW36" s="53"/>
      <c r="JZX36" s="53"/>
      <c r="JZY36" s="53"/>
      <c r="JZZ36" s="53"/>
      <c r="KAA36" s="53"/>
      <c r="KAB36" s="53"/>
      <c r="KAC36" s="53"/>
      <c r="KAD36" s="53"/>
      <c r="KAE36" s="53"/>
      <c r="KAF36" s="53"/>
      <c r="KAG36" s="53"/>
      <c r="KAH36" s="53"/>
      <c r="KAI36" s="53"/>
      <c r="KAJ36" s="53"/>
      <c r="KAK36" s="53"/>
      <c r="KAL36" s="53"/>
      <c r="KAM36" s="53"/>
      <c r="KAN36" s="53"/>
      <c r="KAO36" s="53"/>
      <c r="KAP36" s="53"/>
      <c r="KAQ36" s="53"/>
      <c r="KAR36" s="53"/>
      <c r="KAS36" s="53"/>
      <c r="KAT36" s="53"/>
      <c r="KAU36" s="53"/>
      <c r="KAV36" s="53"/>
      <c r="KAW36" s="53"/>
      <c r="KAX36" s="53"/>
      <c r="KAY36" s="53"/>
      <c r="KAZ36" s="53"/>
      <c r="KBA36" s="53"/>
      <c r="KBB36" s="53"/>
      <c r="KBC36" s="53"/>
      <c r="KBD36" s="53"/>
      <c r="KBE36" s="53"/>
      <c r="KBF36" s="53"/>
      <c r="KBG36" s="53"/>
      <c r="KBH36" s="53"/>
      <c r="KBI36" s="53"/>
      <c r="KBJ36" s="53"/>
      <c r="KBK36" s="53"/>
      <c r="KBL36" s="53"/>
      <c r="KBM36" s="53"/>
      <c r="KBN36" s="53"/>
      <c r="KBO36" s="53"/>
      <c r="KBP36" s="53"/>
      <c r="KBQ36" s="53"/>
      <c r="KBR36" s="53"/>
      <c r="KBS36" s="53"/>
      <c r="KBT36" s="53"/>
      <c r="KBU36" s="53"/>
      <c r="KBV36" s="53"/>
      <c r="KBW36" s="53"/>
      <c r="KBX36" s="53"/>
      <c r="KBY36" s="53"/>
      <c r="KBZ36" s="53"/>
      <c r="KCA36" s="53"/>
      <c r="KCB36" s="53"/>
      <c r="KCC36" s="53"/>
      <c r="KCD36" s="53"/>
      <c r="KCE36" s="53"/>
      <c r="KCF36" s="53"/>
      <c r="KCG36" s="53"/>
      <c r="KCH36" s="53"/>
      <c r="KCI36" s="53"/>
      <c r="KCJ36" s="53"/>
      <c r="KCK36" s="53"/>
      <c r="KCL36" s="53"/>
      <c r="KCM36" s="53"/>
      <c r="KCN36" s="53"/>
      <c r="KCO36" s="53"/>
      <c r="KCP36" s="53"/>
      <c r="KCQ36" s="53"/>
      <c r="KCR36" s="53"/>
      <c r="KCS36" s="53"/>
      <c r="KCT36" s="53"/>
      <c r="KCU36" s="53"/>
      <c r="KCV36" s="53"/>
      <c r="KCW36" s="53"/>
      <c r="KCX36" s="53"/>
      <c r="KCY36" s="53"/>
      <c r="KCZ36" s="53"/>
      <c r="KDA36" s="53"/>
      <c r="KDB36" s="53"/>
      <c r="KDC36" s="53"/>
      <c r="KDD36" s="53"/>
      <c r="KDE36" s="53"/>
      <c r="KDF36" s="53"/>
      <c r="KDG36" s="53"/>
      <c r="KDH36" s="53"/>
      <c r="KDI36" s="53"/>
      <c r="KDJ36" s="53"/>
      <c r="KDK36" s="53"/>
      <c r="KDL36" s="53"/>
      <c r="KDM36" s="53"/>
      <c r="KDN36" s="53"/>
      <c r="KDO36" s="53"/>
      <c r="KDP36" s="53"/>
      <c r="KDQ36" s="53"/>
      <c r="KDR36" s="53"/>
      <c r="KDS36" s="53"/>
      <c r="KDT36" s="53"/>
      <c r="KDU36" s="53"/>
      <c r="KDV36" s="53"/>
      <c r="KDW36" s="53"/>
      <c r="KDX36" s="53"/>
      <c r="KDY36" s="53"/>
      <c r="KDZ36" s="53"/>
      <c r="KEA36" s="53"/>
      <c r="KEB36" s="53"/>
      <c r="KEC36" s="53"/>
      <c r="KED36" s="53"/>
      <c r="KEE36" s="53"/>
      <c r="KEF36" s="53"/>
      <c r="KEG36" s="53"/>
      <c r="KEH36" s="53"/>
      <c r="KEI36" s="53"/>
      <c r="KEJ36" s="53"/>
      <c r="KEK36" s="53"/>
      <c r="KEL36" s="53"/>
      <c r="KEM36" s="53"/>
      <c r="KEN36" s="53"/>
      <c r="KEO36" s="53"/>
      <c r="KEP36" s="53"/>
      <c r="KEQ36" s="53"/>
      <c r="KER36" s="53"/>
      <c r="KES36" s="53"/>
      <c r="KET36" s="53"/>
      <c r="KEU36" s="53"/>
      <c r="KEV36" s="53"/>
      <c r="KEW36" s="53"/>
      <c r="KEX36" s="53"/>
      <c r="KEY36" s="53"/>
      <c r="KEZ36" s="53"/>
      <c r="KFA36" s="53"/>
      <c r="KFB36" s="53"/>
      <c r="KFC36" s="53"/>
      <c r="KFD36" s="53"/>
      <c r="KFE36" s="53"/>
      <c r="KFF36" s="53"/>
      <c r="KFG36" s="53"/>
      <c r="KFH36" s="53"/>
      <c r="KFI36" s="53"/>
      <c r="KFJ36" s="53"/>
      <c r="KFK36" s="53"/>
      <c r="KFL36" s="53"/>
      <c r="KFM36" s="53"/>
      <c r="KFN36" s="53"/>
      <c r="KFO36" s="53"/>
      <c r="KFP36" s="53"/>
      <c r="KFQ36" s="53"/>
      <c r="KFR36" s="53"/>
      <c r="KFS36" s="53"/>
      <c r="KFT36" s="53"/>
      <c r="KFU36" s="53"/>
      <c r="KFV36" s="53"/>
      <c r="KFW36" s="53"/>
      <c r="KFX36" s="53"/>
      <c r="KFY36" s="53"/>
      <c r="KFZ36" s="53"/>
      <c r="KGA36" s="53"/>
      <c r="KGB36" s="53"/>
      <c r="KGC36" s="53"/>
      <c r="KGD36" s="53"/>
      <c r="KGE36" s="53"/>
      <c r="KGF36" s="53"/>
      <c r="KGG36" s="53"/>
      <c r="KGH36" s="53"/>
      <c r="KGI36" s="53"/>
      <c r="KGJ36" s="53"/>
      <c r="KGK36" s="53"/>
      <c r="KGL36" s="53"/>
      <c r="KGM36" s="53"/>
      <c r="KGN36" s="53"/>
      <c r="KGO36" s="53"/>
      <c r="KGP36" s="53"/>
      <c r="KGQ36" s="53"/>
      <c r="KGR36" s="53"/>
      <c r="KGS36" s="53"/>
      <c r="KGT36" s="53"/>
      <c r="KGU36" s="53"/>
      <c r="KGV36" s="53"/>
      <c r="KGW36" s="53"/>
      <c r="KGX36" s="53"/>
      <c r="KGY36" s="53"/>
      <c r="KGZ36" s="53"/>
      <c r="KHA36" s="53"/>
      <c r="KHB36" s="53"/>
      <c r="KHC36" s="53"/>
      <c r="KHD36" s="53"/>
      <c r="KHE36" s="53"/>
      <c r="KHF36" s="53"/>
      <c r="KHG36" s="53"/>
      <c r="KHH36" s="53"/>
      <c r="KHI36" s="53"/>
      <c r="KHJ36" s="53"/>
      <c r="KHK36" s="53"/>
      <c r="KHL36" s="53"/>
      <c r="KHM36" s="53"/>
      <c r="KHN36" s="53"/>
      <c r="KHO36" s="53"/>
      <c r="KHP36" s="53"/>
      <c r="KHQ36" s="53"/>
      <c r="KHR36" s="53"/>
      <c r="KHS36" s="53"/>
      <c r="KHT36" s="53"/>
      <c r="KHU36" s="53"/>
      <c r="KHV36" s="53"/>
      <c r="KHW36" s="53"/>
      <c r="KHX36" s="53"/>
      <c r="KHY36" s="53"/>
      <c r="KHZ36" s="53"/>
      <c r="KIA36" s="53"/>
      <c r="KIB36" s="53"/>
      <c r="KIC36" s="53"/>
      <c r="KID36" s="53"/>
      <c r="KIE36" s="53"/>
      <c r="KIF36" s="53"/>
      <c r="KIG36" s="53"/>
      <c r="KIH36" s="53"/>
      <c r="KII36" s="53"/>
      <c r="KIJ36" s="53"/>
      <c r="KIK36" s="53"/>
      <c r="KIL36" s="53"/>
      <c r="KIM36" s="53"/>
      <c r="KIN36" s="53"/>
      <c r="KIO36" s="53"/>
      <c r="KIP36" s="53"/>
      <c r="KIQ36" s="53"/>
      <c r="KIR36" s="53"/>
      <c r="KIS36" s="53"/>
      <c r="KIT36" s="53"/>
      <c r="KIU36" s="53"/>
      <c r="KIV36" s="53"/>
      <c r="KIW36" s="53"/>
      <c r="KIX36" s="53"/>
      <c r="KIY36" s="53"/>
      <c r="KIZ36" s="53"/>
      <c r="KJA36" s="53"/>
      <c r="KJB36" s="53"/>
      <c r="KJC36" s="53"/>
      <c r="KJD36" s="53"/>
      <c r="KJE36" s="53"/>
      <c r="KJF36" s="53"/>
      <c r="KJG36" s="53"/>
      <c r="KJH36" s="53"/>
      <c r="KJI36" s="53"/>
      <c r="KJJ36" s="53"/>
      <c r="KJK36" s="53"/>
      <c r="KJL36" s="53"/>
      <c r="KJM36" s="53"/>
      <c r="KJN36" s="53"/>
      <c r="KJO36" s="53"/>
      <c r="KJP36" s="53"/>
      <c r="KJQ36" s="53"/>
      <c r="KJR36" s="53"/>
      <c r="KJS36" s="53"/>
      <c r="KJT36" s="53"/>
      <c r="KJU36" s="53"/>
      <c r="KJV36" s="53"/>
      <c r="KJW36" s="53"/>
      <c r="KJX36" s="53"/>
      <c r="KJY36" s="53"/>
      <c r="KJZ36" s="53"/>
      <c r="KKA36" s="53"/>
      <c r="KKB36" s="53"/>
      <c r="KKC36" s="53"/>
      <c r="KKD36" s="53"/>
      <c r="KKE36" s="53"/>
      <c r="KKF36" s="53"/>
      <c r="KKG36" s="53"/>
      <c r="KKH36" s="53"/>
      <c r="KKI36" s="53"/>
      <c r="KKJ36" s="53"/>
      <c r="KKK36" s="53"/>
      <c r="KKL36" s="53"/>
      <c r="KKM36" s="53"/>
      <c r="KKN36" s="53"/>
      <c r="KKO36" s="53"/>
      <c r="KKP36" s="53"/>
      <c r="KKQ36" s="53"/>
      <c r="KKR36" s="53"/>
      <c r="KKS36" s="53"/>
      <c r="KKT36" s="53"/>
      <c r="KKU36" s="53"/>
      <c r="KKV36" s="53"/>
      <c r="KKW36" s="53"/>
      <c r="KKX36" s="53"/>
      <c r="KKY36" s="53"/>
      <c r="KKZ36" s="53"/>
      <c r="KLA36" s="53"/>
      <c r="KLB36" s="53"/>
      <c r="KLC36" s="53"/>
      <c r="KLD36" s="53"/>
      <c r="KLE36" s="53"/>
      <c r="KLF36" s="53"/>
      <c r="KLG36" s="53"/>
      <c r="KLH36" s="53"/>
      <c r="KLI36" s="53"/>
      <c r="KLJ36" s="53"/>
      <c r="KLK36" s="53"/>
      <c r="KLL36" s="53"/>
      <c r="KLM36" s="53"/>
      <c r="KLN36" s="53"/>
      <c r="KLO36" s="53"/>
      <c r="KLP36" s="53"/>
      <c r="KLQ36" s="53"/>
      <c r="KLR36" s="53"/>
      <c r="KLS36" s="53"/>
      <c r="KLT36" s="53"/>
      <c r="KLU36" s="53"/>
      <c r="KLV36" s="53"/>
      <c r="KLW36" s="53"/>
      <c r="KLX36" s="53"/>
      <c r="KLY36" s="53"/>
      <c r="KLZ36" s="53"/>
      <c r="KMA36" s="53"/>
      <c r="KMB36" s="53"/>
      <c r="KMC36" s="53"/>
      <c r="KMD36" s="53"/>
      <c r="KME36" s="53"/>
      <c r="KMF36" s="53"/>
      <c r="KMG36" s="53"/>
      <c r="KMH36" s="53"/>
      <c r="KMI36" s="53"/>
      <c r="KMJ36" s="53"/>
      <c r="KMK36" s="53"/>
      <c r="KML36" s="53"/>
      <c r="KMM36" s="53"/>
      <c r="KMN36" s="53"/>
      <c r="KMO36" s="53"/>
      <c r="KMP36" s="53"/>
      <c r="KMQ36" s="53"/>
      <c r="KMR36" s="53"/>
      <c r="KMS36" s="53"/>
      <c r="KMT36" s="53"/>
      <c r="KMU36" s="53"/>
      <c r="KMV36" s="53"/>
      <c r="KMW36" s="53"/>
      <c r="KMX36" s="53"/>
      <c r="KMY36" s="53"/>
      <c r="KMZ36" s="53"/>
      <c r="KNA36" s="53"/>
      <c r="KNB36" s="53"/>
      <c r="KNC36" s="53"/>
      <c r="KND36" s="53"/>
      <c r="KNE36" s="53"/>
      <c r="KNF36" s="53"/>
      <c r="KNG36" s="53"/>
      <c r="KNH36" s="53"/>
      <c r="KNI36" s="53"/>
      <c r="KNJ36" s="53"/>
      <c r="KNK36" s="53"/>
      <c r="KNL36" s="53"/>
      <c r="KNM36" s="53"/>
      <c r="KNN36" s="53"/>
      <c r="KNO36" s="53"/>
      <c r="KNP36" s="53"/>
      <c r="KNQ36" s="53"/>
      <c r="KNR36" s="53"/>
      <c r="KNS36" s="53"/>
      <c r="KNT36" s="53"/>
      <c r="KNU36" s="53"/>
      <c r="KNV36" s="53"/>
      <c r="KNW36" s="53"/>
      <c r="KNX36" s="53"/>
      <c r="KNY36" s="53"/>
      <c r="KNZ36" s="53"/>
      <c r="KOA36" s="53"/>
      <c r="KOB36" s="53"/>
      <c r="KOC36" s="53"/>
      <c r="KOD36" s="53"/>
      <c r="KOE36" s="53"/>
      <c r="KOF36" s="53"/>
      <c r="KOG36" s="53"/>
      <c r="KOH36" s="53"/>
      <c r="KOI36" s="53"/>
      <c r="KOJ36" s="53"/>
      <c r="KOK36" s="53"/>
      <c r="KOL36" s="53"/>
      <c r="KOM36" s="53"/>
      <c r="KON36" s="53"/>
      <c r="KOO36" s="53"/>
      <c r="KOP36" s="53"/>
      <c r="KOQ36" s="53"/>
      <c r="KOR36" s="53"/>
      <c r="KOS36" s="53"/>
      <c r="KOT36" s="53"/>
      <c r="KOU36" s="53"/>
      <c r="KOV36" s="53"/>
      <c r="KOW36" s="53"/>
      <c r="KOX36" s="53"/>
      <c r="KOY36" s="53"/>
      <c r="KOZ36" s="53"/>
      <c r="KPA36" s="53"/>
      <c r="KPB36" s="53"/>
      <c r="KPC36" s="53"/>
      <c r="KPD36" s="53"/>
      <c r="KPE36" s="53"/>
      <c r="KPF36" s="53"/>
      <c r="KPG36" s="53"/>
      <c r="KPH36" s="53"/>
      <c r="KPI36" s="53"/>
      <c r="KPJ36" s="53"/>
      <c r="KPK36" s="53"/>
      <c r="KPL36" s="53"/>
      <c r="KPM36" s="53"/>
      <c r="KPN36" s="53"/>
      <c r="KPO36" s="53"/>
      <c r="KPP36" s="53"/>
      <c r="KPQ36" s="53"/>
      <c r="KPR36" s="53"/>
      <c r="KPS36" s="53"/>
      <c r="KPT36" s="53"/>
      <c r="KPU36" s="53"/>
      <c r="KPV36" s="53"/>
      <c r="KPW36" s="53"/>
      <c r="KPX36" s="53"/>
      <c r="KPY36" s="53"/>
      <c r="KPZ36" s="53"/>
      <c r="KQA36" s="53"/>
      <c r="KQB36" s="53"/>
      <c r="KQC36" s="53"/>
      <c r="KQD36" s="53"/>
      <c r="KQE36" s="53"/>
      <c r="KQF36" s="53"/>
      <c r="KQG36" s="53"/>
      <c r="KQH36" s="53"/>
      <c r="KQI36" s="53"/>
      <c r="KQJ36" s="53"/>
      <c r="KQK36" s="53"/>
      <c r="KQL36" s="53"/>
      <c r="KQM36" s="53"/>
      <c r="KQN36" s="53"/>
      <c r="KQO36" s="53"/>
      <c r="KQP36" s="53"/>
      <c r="KQQ36" s="53"/>
      <c r="KQR36" s="53"/>
      <c r="KQS36" s="53"/>
      <c r="KQT36" s="53"/>
      <c r="KQU36" s="53"/>
      <c r="KQV36" s="53"/>
      <c r="KQW36" s="53"/>
      <c r="KQX36" s="53"/>
      <c r="KQY36" s="53"/>
      <c r="KQZ36" s="53"/>
      <c r="KRA36" s="53"/>
      <c r="KRB36" s="53"/>
      <c r="KRC36" s="53"/>
      <c r="KRD36" s="53"/>
      <c r="KRE36" s="53"/>
      <c r="KRF36" s="53"/>
      <c r="KRG36" s="53"/>
      <c r="KRH36" s="53"/>
      <c r="KRI36" s="53"/>
      <c r="KRJ36" s="53"/>
      <c r="KRK36" s="53"/>
      <c r="KRL36" s="53"/>
      <c r="KRM36" s="53"/>
      <c r="KRN36" s="53"/>
      <c r="KRO36" s="53"/>
      <c r="KRP36" s="53"/>
      <c r="KRQ36" s="53"/>
      <c r="KRR36" s="53"/>
      <c r="KRS36" s="53"/>
      <c r="KRT36" s="53"/>
      <c r="KRU36" s="53"/>
      <c r="KRV36" s="53"/>
      <c r="KRW36" s="53"/>
      <c r="KRX36" s="53"/>
      <c r="KRY36" s="53"/>
      <c r="KRZ36" s="53"/>
      <c r="KSA36" s="53"/>
      <c r="KSB36" s="53"/>
      <c r="KSC36" s="53"/>
      <c r="KSD36" s="53"/>
      <c r="KSE36" s="53"/>
      <c r="KSF36" s="53"/>
      <c r="KSG36" s="53"/>
      <c r="KSH36" s="53"/>
      <c r="KSI36" s="53"/>
      <c r="KSJ36" s="53"/>
      <c r="KSK36" s="53"/>
      <c r="KSL36" s="53"/>
      <c r="KSM36" s="53"/>
      <c r="KSN36" s="53"/>
      <c r="KSO36" s="53"/>
      <c r="KSP36" s="53"/>
      <c r="KSQ36" s="53"/>
      <c r="KSR36" s="53"/>
      <c r="KSS36" s="53"/>
      <c r="KST36" s="53"/>
      <c r="KSU36" s="53"/>
      <c r="KSV36" s="53"/>
      <c r="KSW36" s="53"/>
      <c r="KSX36" s="53"/>
      <c r="KSY36" s="53"/>
      <c r="KSZ36" s="53"/>
      <c r="KTA36" s="53"/>
      <c r="KTB36" s="53"/>
      <c r="KTC36" s="53"/>
      <c r="KTD36" s="53"/>
      <c r="KTE36" s="53"/>
      <c r="KTF36" s="53"/>
      <c r="KTG36" s="53"/>
      <c r="KTH36" s="53"/>
      <c r="KTI36" s="53"/>
      <c r="KTJ36" s="53"/>
      <c r="KTK36" s="53"/>
      <c r="KTL36" s="53"/>
      <c r="KTM36" s="53"/>
      <c r="KTN36" s="53"/>
      <c r="KTO36" s="53"/>
      <c r="KTP36" s="53"/>
      <c r="KTQ36" s="53"/>
      <c r="KTR36" s="53"/>
      <c r="KTS36" s="53"/>
      <c r="KTT36" s="53"/>
      <c r="KTU36" s="53"/>
      <c r="KTV36" s="53"/>
      <c r="KTW36" s="53"/>
      <c r="KTX36" s="53"/>
      <c r="KTY36" s="53"/>
      <c r="KTZ36" s="53"/>
      <c r="KUA36" s="53"/>
      <c r="KUB36" s="53"/>
      <c r="KUC36" s="53"/>
      <c r="KUD36" s="53"/>
      <c r="KUE36" s="53"/>
      <c r="KUF36" s="53"/>
      <c r="KUG36" s="53"/>
      <c r="KUH36" s="53"/>
      <c r="KUI36" s="53"/>
      <c r="KUJ36" s="53"/>
      <c r="KUK36" s="53"/>
      <c r="KUL36" s="53"/>
      <c r="KUM36" s="53"/>
      <c r="KUN36" s="53"/>
      <c r="KUO36" s="53"/>
      <c r="KUP36" s="53"/>
      <c r="KUQ36" s="53"/>
      <c r="KUR36" s="53"/>
      <c r="KUS36" s="53"/>
      <c r="KUT36" s="53"/>
      <c r="KUU36" s="53"/>
      <c r="KUV36" s="53"/>
      <c r="KUW36" s="53"/>
      <c r="KUX36" s="53"/>
      <c r="KUY36" s="53"/>
      <c r="KUZ36" s="53"/>
      <c r="KVA36" s="53"/>
      <c r="KVB36" s="53"/>
      <c r="KVC36" s="53"/>
      <c r="KVD36" s="53"/>
      <c r="KVE36" s="53"/>
      <c r="KVF36" s="53"/>
      <c r="KVG36" s="53"/>
      <c r="KVH36" s="53"/>
      <c r="KVI36" s="53"/>
      <c r="KVJ36" s="53"/>
      <c r="KVK36" s="53"/>
      <c r="KVL36" s="53"/>
      <c r="KVM36" s="53"/>
      <c r="KVN36" s="53"/>
      <c r="KVO36" s="53"/>
      <c r="KVP36" s="53"/>
      <c r="KVQ36" s="53"/>
      <c r="KVR36" s="53"/>
      <c r="KVS36" s="53"/>
      <c r="KVT36" s="53"/>
      <c r="KVU36" s="53"/>
      <c r="KVV36" s="53"/>
      <c r="KVW36" s="53"/>
      <c r="KVX36" s="53"/>
      <c r="KVY36" s="53"/>
      <c r="KVZ36" s="53"/>
      <c r="KWA36" s="53"/>
      <c r="KWB36" s="53"/>
      <c r="KWC36" s="53"/>
      <c r="KWD36" s="53"/>
      <c r="KWE36" s="53"/>
      <c r="KWF36" s="53"/>
      <c r="KWG36" s="53"/>
      <c r="KWH36" s="53"/>
      <c r="KWI36" s="53"/>
      <c r="KWJ36" s="53"/>
      <c r="KWK36" s="53"/>
      <c r="KWL36" s="53"/>
      <c r="KWM36" s="53"/>
      <c r="KWN36" s="53"/>
      <c r="KWO36" s="53"/>
      <c r="KWP36" s="53"/>
      <c r="KWQ36" s="53"/>
      <c r="KWR36" s="53"/>
      <c r="KWS36" s="53"/>
      <c r="KWT36" s="53"/>
      <c r="KWU36" s="53"/>
      <c r="KWV36" s="53"/>
      <c r="KWW36" s="53"/>
      <c r="KWX36" s="53"/>
      <c r="KWY36" s="53"/>
      <c r="KWZ36" s="53"/>
      <c r="KXA36" s="53"/>
      <c r="KXB36" s="53"/>
      <c r="KXC36" s="53"/>
      <c r="KXD36" s="53"/>
      <c r="KXE36" s="53"/>
      <c r="KXF36" s="53"/>
      <c r="KXG36" s="53"/>
      <c r="KXH36" s="53"/>
      <c r="KXI36" s="53"/>
      <c r="KXJ36" s="53"/>
      <c r="KXK36" s="53"/>
      <c r="KXL36" s="53"/>
      <c r="KXM36" s="53"/>
      <c r="KXN36" s="53"/>
      <c r="KXO36" s="53"/>
      <c r="KXP36" s="53"/>
      <c r="KXQ36" s="53"/>
      <c r="KXR36" s="53"/>
      <c r="KXS36" s="53"/>
      <c r="KXT36" s="53"/>
      <c r="KXU36" s="53"/>
      <c r="KXV36" s="53"/>
      <c r="KXW36" s="53"/>
      <c r="KXX36" s="53"/>
      <c r="KXY36" s="53"/>
      <c r="KXZ36" s="53"/>
      <c r="KYA36" s="53"/>
      <c r="KYB36" s="53"/>
      <c r="KYC36" s="53"/>
      <c r="KYD36" s="53"/>
      <c r="KYE36" s="53"/>
      <c r="KYF36" s="53"/>
      <c r="KYG36" s="53"/>
      <c r="KYH36" s="53"/>
      <c r="KYI36" s="53"/>
      <c r="KYJ36" s="53"/>
      <c r="KYK36" s="53"/>
      <c r="KYL36" s="53"/>
      <c r="KYM36" s="53"/>
      <c r="KYN36" s="53"/>
      <c r="KYO36" s="53"/>
      <c r="KYP36" s="53"/>
      <c r="KYQ36" s="53"/>
      <c r="KYR36" s="53"/>
      <c r="KYS36" s="53"/>
      <c r="KYT36" s="53"/>
      <c r="KYU36" s="53"/>
      <c r="KYV36" s="53"/>
      <c r="KYW36" s="53"/>
      <c r="KYX36" s="53"/>
      <c r="KYY36" s="53"/>
      <c r="KYZ36" s="53"/>
      <c r="KZA36" s="53"/>
      <c r="KZB36" s="53"/>
      <c r="KZC36" s="53"/>
      <c r="KZD36" s="53"/>
      <c r="KZE36" s="53"/>
      <c r="KZF36" s="53"/>
      <c r="KZG36" s="53"/>
      <c r="KZH36" s="53"/>
      <c r="KZI36" s="53"/>
      <c r="KZJ36" s="53"/>
      <c r="KZK36" s="53"/>
      <c r="KZL36" s="53"/>
      <c r="KZM36" s="53"/>
      <c r="KZN36" s="53"/>
      <c r="KZO36" s="53"/>
      <c r="KZP36" s="53"/>
      <c r="KZQ36" s="53"/>
      <c r="KZR36" s="53"/>
      <c r="KZS36" s="53"/>
      <c r="KZT36" s="53"/>
      <c r="KZU36" s="53"/>
      <c r="KZV36" s="53"/>
      <c r="KZW36" s="53"/>
      <c r="KZX36" s="53"/>
      <c r="KZY36" s="53"/>
      <c r="KZZ36" s="53"/>
      <c r="LAA36" s="53"/>
      <c r="LAB36" s="53"/>
      <c r="LAC36" s="53"/>
      <c r="LAD36" s="53"/>
      <c r="LAE36" s="53"/>
      <c r="LAF36" s="53"/>
      <c r="LAG36" s="53"/>
      <c r="LAH36" s="53"/>
      <c r="LAI36" s="53"/>
      <c r="LAJ36" s="53"/>
      <c r="LAK36" s="53"/>
      <c r="LAL36" s="53"/>
      <c r="LAM36" s="53"/>
      <c r="LAN36" s="53"/>
      <c r="LAO36" s="53"/>
      <c r="LAP36" s="53"/>
      <c r="LAQ36" s="53"/>
      <c r="LAR36" s="53"/>
      <c r="LAS36" s="53"/>
      <c r="LAT36" s="53"/>
      <c r="LAU36" s="53"/>
      <c r="LAV36" s="53"/>
      <c r="LAW36" s="53"/>
      <c r="LAX36" s="53"/>
      <c r="LAY36" s="53"/>
      <c r="LAZ36" s="53"/>
      <c r="LBA36" s="53"/>
      <c r="LBB36" s="53"/>
      <c r="LBC36" s="53"/>
      <c r="LBD36" s="53"/>
      <c r="LBE36" s="53"/>
      <c r="LBF36" s="53"/>
      <c r="LBG36" s="53"/>
      <c r="LBH36" s="53"/>
      <c r="LBI36" s="53"/>
      <c r="LBJ36" s="53"/>
      <c r="LBK36" s="53"/>
      <c r="LBL36" s="53"/>
      <c r="LBM36" s="53"/>
      <c r="LBN36" s="53"/>
      <c r="LBO36" s="53"/>
      <c r="LBP36" s="53"/>
      <c r="LBQ36" s="53"/>
      <c r="LBR36" s="53"/>
      <c r="LBS36" s="53"/>
      <c r="LBT36" s="53"/>
      <c r="LBU36" s="53"/>
      <c r="LBV36" s="53"/>
      <c r="LBW36" s="53"/>
      <c r="LBX36" s="53"/>
      <c r="LBY36" s="53"/>
      <c r="LBZ36" s="53"/>
      <c r="LCA36" s="53"/>
      <c r="LCB36" s="53"/>
      <c r="LCC36" s="53"/>
      <c r="LCD36" s="53"/>
      <c r="LCE36" s="53"/>
      <c r="LCF36" s="53"/>
      <c r="LCG36" s="53"/>
      <c r="LCH36" s="53"/>
      <c r="LCI36" s="53"/>
      <c r="LCJ36" s="53"/>
      <c r="LCK36" s="53"/>
      <c r="LCL36" s="53"/>
      <c r="LCM36" s="53"/>
      <c r="LCN36" s="53"/>
      <c r="LCO36" s="53"/>
      <c r="LCP36" s="53"/>
      <c r="LCQ36" s="53"/>
      <c r="LCR36" s="53"/>
      <c r="LCS36" s="53"/>
      <c r="LCT36" s="53"/>
      <c r="LCU36" s="53"/>
      <c r="LCV36" s="53"/>
      <c r="LCW36" s="53"/>
      <c r="LCX36" s="53"/>
      <c r="LCY36" s="53"/>
      <c r="LCZ36" s="53"/>
      <c r="LDA36" s="53"/>
      <c r="LDB36" s="53"/>
      <c r="LDC36" s="53"/>
      <c r="LDD36" s="53"/>
      <c r="LDE36" s="53"/>
      <c r="LDF36" s="53"/>
      <c r="LDG36" s="53"/>
      <c r="LDH36" s="53"/>
      <c r="LDI36" s="53"/>
      <c r="LDJ36" s="53"/>
      <c r="LDK36" s="53"/>
      <c r="LDL36" s="53"/>
      <c r="LDM36" s="53"/>
      <c r="LDN36" s="53"/>
      <c r="LDO36" s="53"/>
      <c r="LDP36" s="53"/>
      <c r="LDQ36" s="53"/>
      <c r="LDR36" s="53"/>
      <c r="LDS36" s="53"/>
      <c r="LDT36" s="53"/>
      <c r="LDU36" s="53"/>
      <c r="LDV36" s="53"/>
      <c r="LDW36" s="53"/>
      <c r="LDX36" s="53"/>
      <c r="LDY36" s="53"/>
      <c r="LDZ36" s="53"/>
      <c r="LEA36" s="53"/>
      <c r="LEB36" s="53"/>
      <c r="LEC36" s="53"/>
      <c r="LED36" s="53"/>
      <c r="LEE36" s="53"/>
      <c r="LEF36" s="53"/>
      <c r="LEG36" s="53"/>
      <c r="LEH36" s="53"/>
      <c r="LEI36" s="53"/>
      <c r="LEJ36" s="53"/>
      <c r="LEK36" s="53"/>
      <c r="LEL36" s="53"/>
      <c r="LEM36" s="53"/>
      <c r="LEN36" s="53"/>
      <c r="LEO36" s="53"/>
      <c r="LEP36" s="53"/>
      <c r="LEQ36" s="53"/>
      <c r="LER36" s="53"/>
      <c r="LES36" s="53"/>
      <c r="LET36" s="53"/>
      <c r="LEU36" s="53"/>
      <c r="LEV36" s="53"/>
      <c r="LEW36" s="53"/>
      <c r="LEX36" s="53"/>
      <c r="LEY36" s="53"/>
      <c r="LEZ36" s="53"/>
      <c r="LFA36" s="53"/>
      <c r="LFB36" s="53"/>
      <c r="LFC36" s="53"/>
      <c r="LFD36" s="53"/>
      <c r="LFE36" s="53"/>
      <c r="LFF36" s="53"/>
      <c r="LFG36" s="53"/>
      <c r="LFH36" s="53"/>
      <c r="LFI36" s="53"/>
      <c r="LFJ36" s="53"/>
      <c r="LFK36" s="53"/>
      <c r="LFL36" s="53"/>
      <c r="LFM36" s="53"/>
      <c r="LFN36" s="53"/>
      <c r="LFO36" s="53"/>
      <c r="LFP36" s="53"/>
      <c r="LFQ36" s="53"/>
      <c r="LFR36" s="53"/>
      <c r="LFS36" s="53"/>
      <c r="LFT36" s="53"/>
      <c r="LFU36" s="53"/>
      <c r="LFV36" s="53"/>
      <c r="LFW36" s="53"/>
      <c r="LFX36" s="53"/>
      <c r="LFY36" s="53"/>
      <c r="LFZ36" s="53"/>
      <c r="LGA36" s="53"/>
      <c r="LGB36" s="53"/>
      <c r="LGC36" s="53"/>
      <c r="LGD36" s="53"/>
      <c r="LGE36" s="53"/>
      <c r="LGF36" s="53"/>
      <c r="LGG36" s="53"/>
      <c r="LGH36" s="53"/>
      <c r="LGI36" s="53"/>
      <c r="LGJ36" s="53"/>
      <c r="LGK36" s="53"/>
      <c r="LGL36" s="53"/>
      <c r="LGM36" s="53"/>
      <c r="LGN36" s="53"/>
      <c r="LGO36" s="53"/>
      <c r="LGP36" s="53"/>
      <c r="LGQ36" s="53"/>
      <c r="LGR36" s="53"/>
      <c r="LGS36" s="53"/>
      <c r="LGT36" s="53"/>
      <c r="LGU36" s="53"/>
      <c r="LGV36" s="53"/>
      <c r="LGW36" s="53"/>
      <c r="LGX36" s="53"/>
      <c r="LGY36" s="53"/>
      <c r="LGZ36" s="53"/>
      <c r="LHA36" s="53"/>
      <c r="LHB36" s="53"/>
      <c r="LHC36" s="53"/>
      <c r="LHD36" s="53"/>
      <c r="LHE36" s="53"/>
      <c r="LHF36" s="53"/>
      <c r="LHG36" s="53"/>
      <c r="LHH36" s="53"/>
      <c r="LHI36" s="53"/>
      <c r="LHJ36" s="53"/>
      <c r="LHK36" s="53"/>
      <c r="LHL36" s="53"/>
      <c r="LHM36" s="53"/>
      <c r="LHN36" s="53"/>
      <c r="LHO36" s="53"/>
      <c r="LHP36" s="53"/>
      <c r="LHQ36" s="53"/>
      <c r="LHR36" s="53"/>
      <c r="LHS36" s="53"/>
      <c r="LHT36" s="53"/>
      <c r="LHU36" s="53"/>
      <c r="LHV36" s="53"/>
      <c r="LHW36" s="53"/>
      <c r="LHX36" s="53"/>
      <c r="LHY36" s="53"/>
      <c r="LHZ36" s="53"/>
      <c r="LIA36" s="53"/>
      <c r="LIB36" s="53"/>
      <c r="LIC36" s="53"/>
      <c r="LID36" s="53"/>
      <c r="LIE36" s="53"/>
      <c r="LIF36" s="53"/>
      <c r="LIG36" s="53"/>
      <c r="LIH36" s="53"/>
      <c r="LII36" s="53"/>
      <c r="LIJ36" s="53"/>
      <c r="LIK36" s="53"/>
      <c r="LIL36" s="53"/>
      <c r="LIM36" s="53"/>
      <c r="LIN36" s="53"/>
      <c r="LIO36" s="53"/>
      <c r="LIP36" s="53"/>
      <c r="LIQ36" s="53"/>
      <c r="LIR36" s="53"/>
      <c r="LIS36" s="53"/>
      <c r="LIT36" s="53"/>
      <c r="LIU36" s="53"/>
      <c r="LIV36" s="53"/>
      <c r="LIW36" s="53"/>
      <c r="LIX36" s="53"/>
      <c r="LIY36" s="53"/>
      <c r="LIZ36" s="53"/>
      <c r="LJA36" s="53"/>
      <c r="LJB36" s="53"/>
      <c r="LJC36" s="53"/>
      <c r="LJD36" s="53"/>
      <c r="LJE36" s="53"/>
      <c r="LJF36" s="53"/>
      <c r="LJG36" s="53"/>
      <c r="LJH36" s="53"/>
      <c r="LJI36" s="53"/>
      <c r="LJJ36" s="53"/>
      <c r="LJK36" s="53"/>
      <c r="LJL36" s="53"/>
      <c r="LJM36" s="53"/>
      <c r="LJN36" s="53"/>
      <c r="LJO36" s="53"/>
      <c r="LJP36" s="53"/>
      <c r="LJQ36" s="53"/>
      <c r="LJR36" s="53"/>
      <c r="LJS36" s="53"/>
      <c r="LJT36" s="53"/>
      <c r="LJU36" s="53"/>
      <c r="LJV36" s="53"/>
      <c r="LJW36" s="53"/>
      <c r="LJX36" s="53"/>
      <c r="LJY36" s="53"/>
      <c r="LJZ36" s="53"/>
      <c r="LKA36" s="53"/>
      <c r="LKB36" s="53"/>
      <c r="LKC36" s="53"/>
      <c r="LKD36" s="53"/>
      <c r="LKE36" s="53"/>
      <c r="LKF36" s="53"/>
      <c r="LKG36" s="53"/>
      <c r="LKH36" s="53"/>
      <c r="LKI36" s="53"/>
      <c r="LKJ36" s="53"/>
      <c r="LKK36" s="53"/>
      <c r="LKL36" s="53"/>
      <c r="LKM36" s="53"/>
      <c r="LKN36" s="53"/>
      <c r="LKO36" s="53"/>
      <c r="LKP36" s="53"/>
      <c r="LKQ36" s="53"/>
      <c r="LKR36" s="53"/>
      <c r="LKS36" s="53"/>
      <c r="LKT36" s="53"/>
      <c r="LKU36" s="53"/>
      <c r="LKV36" s="53"/>
      <c r="LKW36" s="53"/>
      <c r="LKX36" s="53"/>
      <c r="LKY36" s="53"/>
      <c r="LKZ36" s="53"/>
      <c r="LLA36" s="53"/>
      <c r="LLB36" s="53"/>
      <c r="LLC36" s="53"/>
      <c r="LLD36" s="53"/>
      <c r="LLE36" s="53"/>
      <c r="LLF36" s="53"/>
      <c r="LLG36" s="53"/>
      <c r="LLH36" s="53"/>
      <c r="LLI36" s="53"/>
      <c r="LLJ36" s="53"/>
      <c r="LLK36" s="53"/>
      <c r="LLL36" s="53"/>
      <c r="LLM36" s="53"/>
      <c r="LLN36" s="53"/>
      <c r="LLO36" s="53"/>
      <c r="LLP36" s="53"/>
      <c r="LLQ36" s="53"/>
      <c r="LLR36" s="53"/>
      <c r="LLS36" s="53"/>
      <c r="LLT36" s="53"/>
      <c r="LLU36" s="53"/>
      <c r="LLV36" s="53"/>
      <c r="LLW36" s="53"/>
      <c r="LLX36" s="53"/>
      <c r="LLY36" s="53"/>
      <c r="LLZ36" s="53"/>
      <c r="LMA36" s="53"/>
      <c r="LMB36" s="53"/>
      <c r="LMC36" s="53"/>
      <c r="LMD36" s="53"/>
      <c r="LME36" s="53"/>
      <c r="LMF36" s="53"/>
      <c r="LMG36" s="53"/>
      <c r="LMH36" s="53"/>
      <c r="LMI36" s="53"/>
      <c r="LMJ36" s="53"/>
      <c r="LMK36" s="53"/>
      <c r="LML36" s="53"/>
      <c r="LMM36" s="53"/>
      <c r="LMN36" s="53"/>
      <c r="LMO36" s="53"/>
      <c r="LMP36" s="53"/>
      <c r="LMQ36" s="53"/>
      <c r="LMR36" s="53"/>
      <c r="LMS36" s="53"/>
      <c r="LMT36" s="53"/>
      <c r="LMU36" s="53"/>
      <c r="LMV36" s="53"/>
      <c r="LMW36" s="53"/>
      <c r="LMX36" s="53"/>
      <c r="LMY36" s="53"/>
      <c r="LMZ36" s="53"/>
      <c r="LNA36" s="53"/>
      <c r="LNB36" s="53"/>
      <c r="LNC36" s="53"/>
      <c r="LND36" s="53"/>
      <c r="LNE36" s="53"/>
      <c r="LNF36" s="53"/>
      <c r="LNG36" s="53"/>
      <c r="LNH36" s="53"/>
      <c r="LNI36" s="53"/>
      <c r="LNJ36" s="53"/>
      <c r="LNK36" s="53"/>
      <c r="LNL36" s="53"/>
      <c r="LNM36" s="53"/>
      <c r="LNN36" s="53"/>
      <c r="LNO36" s="53"/>
      <c r="LNP36" s="53"/>
      <c r="LNQ36" s="53"/>
      <c r="LNR36" s="53"/>
      <c r="LNS36" s="53"/>
      <c r="LNT36" s="53"/>
      <c r="LNU36" s="53"/>
      <c r="LNV36" s="53"/>
      <c r="LNW36" s="53"/>
      <c r="LNX36" s="53"/>
      <c r="LNY36" s="53"/>
      <c r="LNZ36" s="53"/>
      <c r="LOA36" s="53"/>
      <c r="LOB36" s="53"/>
      <c r="LOC36" s="53"/>
      <c r="LOD36" s="53"/>
      <c r="LOE36" s="53"/>
      <c r="LOF36" s="53"/>
      <c r="LOG36" s="53"/>
      <c r="LOH36" s="53"/>
      <c r="LOI36" s="53"/>
      <c r="LOJ36" s="53"/>
      <c r="LOK36" s="53"/>
      <c r="LOL36" s="53"/>
      <c r="LOM36" s="53"/>
      <c r="LON36" s="53"/>
      <c r="LOO36" s="53"/>
      <c r="LOP36" s="53"/>
      <c r="LOQ36" s="53"/>
      <c r="LOR36" s="53"/>
      <c r="LOS36" s="53"/>
      <c r="LOT36" s="53"/>
      <c r="LOU36" s="53"/>
      <c r="LOV36" s="53"/>
      <c r="LOW36" s="53"/>
      <c r="LOX36" s="53"/>
      <c r="LOY36" s="53"/>
      <c r="LOZ36" s="53"/>
      <c r="LPA36" s="53"/>
      <c r="LPB36" s="53"/>
      <c r="LPC36" s="53"/>
      <c r="LPD36" s="53"/>
      <c r="LPE36" s="53"/>
      <c r="LPF36" s="53"/>
      <c r="LPG36" s="53"/>
      <c r="LPH36" s="53"/>
      <c r="LPI36" s="53"/>
      <c r="LPJ36" s="53"/>
      <c r="LPK36" s="53"/>
      <c r="LPL36" s="53"/>
      <c r="LPM36" s="53"/>
      <c r="LPN36" s="53"/>
      <c r="LPO36" s="53"/>
      <c r="LPP36" s="53"/>
      <c r="LPQ36" s="53"/>
      <c r="LPR36" s="53"/>
      <c r="LPS36" s="53"/>
      <c r="LPT36" s="53"/>
      <c r="LPU36" s="53"/>
      <c r="LPV36" s="53"/>
      <c r="LPW36" s="53"/>
      <c r="LPX36" s="53"/>
      <c r="LPY36" s="53"/>
      <c r="LPZ36" s="53"/>
      <c r="LQA36" s="53"/>
      <c r="LQB36" s="53"/>
      <c r="LQC36" s="53"/>
      <c r="LQD36" s="53"/>
      <c r="LQE36" s="53"/>
      <c r="LQF36" s="53"/>
      <c r="LQG36" s="53"/>
      <c r="LQH36" s="53"/>
      <c r="LQI36" s="53"/>
      <c r="LQJ36" s="53"/>
      <c r="LQK36" s="53"/>
      <c r="LQL36" s="53"/>
      <c r="LQM36" s="53"/>
      <c r="LQN36" s="53"/>
      <c r="LQO36" s="53"/>
      <c r="LQP36" s="53"/>
      <c r="LQQ36" s="53"/>
      <c r="LQR36" s="53"/>
      <c r="LQS36" s="53"/>
      <c r="LQT36" s="53"/>
      <c r="LQU36" s="53"/>
      <c r="LQV36" s="53"/>
      <c r="LQW36" s="53"/>
      <c r="LQX36" s="53"/>
      <c r="LQY36" s="53"/>
      <c r="LQZ36" s="53"/>
      <c r="LRA36" s="53"/>
      <c r="LRB36" s="53"/>
      <c r="LRC36" s="53"/>
      <c r="LRD36" s="53"/>
      <c r="LRE36" s="53"/>
      <c r="LRF36" s="53"/>
      <c r="LRG36" s="53"/>
      <c r="LRH36" s="53"/>
      <c r="LRI36" s="53"/>
      <c r="LRJ36" s="53"/>
      <c r="LRK36" s="53"/>
      <c r="LRL36" s="53"/>
      <c r="LRM36" s="53"/>
      <c r="LRN36" s="53"/>
      <c r="LRO36" s="53"/>
      <c r="LRP36" s="53"/>
      <c r="LRQ36" s="53"/>
      <c r="LRR36" s="53"/>
      <c r="LRS36" s="53"/>
      <c r="LRT36" s="53"/>
      <c r="LRU36" s="53"/>
      <c r="LRV36" s="53"/>
      <c r="LRW36" s="53"/>
      <c r="LRX36" s="53"/>
      <c r="LRY36" s="53"/>
      <c r="LRZ36" s="53"/>
      <c r="LSA36" s="53"/>
      <c r="LSB36" s="53"/>
      <c r="LSC36" s="53"/>
      <c r="LSD36" s="53"/>
      <c r="LSE36" s="53"/>
      <c r="LSF36" s="53"/>
      <c r="LSG36" s="53"/>
      <c r="LSH36" s="53"/>
      <c r="LSI36" s="53"/>
      <c r="LSJ36" s="53"/>
      <c r="LSK36" s="53"/>
      <c r="LSL36" s="53"/>
      <c r="LSM36" s="53"/>
      <c r="LSN36" s="53"/>
      <c r="LSO36" s="53"/>
      <c r="LSP36" s="53"/>
      <c r="LSQ36" s="53"/>
      <c r="LSR36" s="53"/>
      <c r="LSS36" s="53"/>
      <c r="LST36" s="53"/>
      <c r="LSU36" s="53"/>
      <c r="LSV36" s="53"/>
      <c r="LSW36" s="53"/>
      <c r="LSX36" s="53"/>
      <c r="LSY36" s="53"/>
      <c r="LSZ36" s="53"/>
      <c r="LTA36" s="53"/>
      <c r="LTB36" s="53"/>
      <c r="LTC36" s="53"/>
      <c r="LTD36" s="53"/>
      <c r="LTE36" s="53"/>
      <c r="LTF36" s="53"/>
      <c r="LTG36" s="53"/>
      <c r="LTH36" s="53"/>
      <c r="LTI36" s="53"/>
      <c r="LTJ36" s="53"/>
      <c r="LTK36" s="53"/>
      <c r="LTL36" s="53"/>
      <c r="LTM36" s="53"/>
      <c r="LTN36" s="53"/>
      <c r="LTO36" s="53"/>
      <c r="LTP36" s="53"/>
      <c r="LTQ36" s="53"/>
      <c r="LTR36" s="53"/>
      <c r="LTS36" s="53"/>
      <c r="LTT36" s="53"/>
      <c r="LTU36" s="53"/>
      <c r="LTV36" s="53"/>
      <c r="LTW36" s="53"/>
      <c r="LTX36" s="53"/>
      <c r="LTY36" s="53"/>
      <c r="LTZ36" s="53"/>
      <c r="LUA36" s="53"/>
      <c r="LUB36" s="53"/>
      <c r="LUC36" s="53"/>
      <c r="LUD36" s="53"/>
      <c r="LUE36" s="53"/>
      <c r="LUF36" s="53"/>
      <c r="LUG36" s="53"/>
      <c r="LUH36" s="53"/>
      <c r="LUI36" s="53"/>
      <c r="LUJ36" s="53"/>
      <c r="LUK36" s="53"/>
      <c r="LUL36" s="53"/>
      <c r="LUM36" s="53"/>
      <c r="LUN36" s="53"/>
      <c r="LUO36" s="53"/>
      <c r="LUP36" s="53"/>
      <c r="LUQ36" s="53"/>
      <c r="LUR36" s="53"/>
      <c r="LUS36" s="53"/>
      <c r="LUT36" s="53"/>
      <c r="LUU36" s="53"/>
      <c r="LUV36" s="53"/>
      <c r="LUW36" s="53"/>
      <c r="LUX36" s="53"/>
      <c r="LUY36" s="53"/>
      <c r="LUZ36" s="53"/>
      <c r="LVA36" s="53"/>
      <c r="LVB36" s="53"/>
      <c r="LVC36" s="53"/>
      <c r="LVD36" s="53"/>
      <c r="LVE36" s="53"/>
      <c r="LVF36" s="53"/>
      <c r="LVG36" s="53"/>
      <c r="LVH36" s="53"/>
      <c r="LVI36" s="53"/>
      <c r="LVJ36" s="53"/>
      <c r="LVK36" s="53"/>
      <c r="LVL36" s="53"/>
      <c r="LVM36" s="53"/>
      <c r="LVN36" s="53"/>
      <c r="LVO36" s="53"/>
      <c r="LVP36" s="53"/>
      <c r="LVQ36" s="53"/>
      <c r="LVR36" s="53"/>
      <c r="LVS36" s="53"/>
      <c r="LVT36" s="53"/>
      <c r="LVU36" s="53"/>
      <c r="LVV36" s="53"/>
      <c r="LVW36" s="53"/>
      <c r="LVX36" s="53"/>
      <c r="LVY36" s="53"/>
      <c r="LVZ36" s="53"/>
      <c r="LWA36" s="53"/>
      <c r="LWB36" s="53"/>
      <c r="LWC36" s="53"/>
      <c r="LWD36" s="53"/>
      <c r="LWE36" s="53"/>
      <c r="LWF36" s="53"/>
      <c r="LWG36" s="53"/>
      <c r="LWH36" s="53"/>
      <c r="LWI36" s="53"/>
      <c r="LWJ36" s="53"/>
      <c r="LWK36" s="53"/>
      <c r="LWL36" s="53"/>
      <c r="LWM36" s="53"/>
      <c r="LWN36" s="53"/>
      <c r="LWO36" s="53"/>
      <c r="LWP36" s="53"/>
      <c r="LWQ36" s="53"/>
      <c r="LWR36" s="53"/>
      <c r="LWS36" s="53"/>
      <c r="LWT36" s="53"/>
      <c r="LWU36" s="53"/>
      <c r="LWV36" s="53"/>
      <c r="LWW36" s="53"/>
      <c r="LWX36" s="53"/>
      <c r="LWY36" s="53"/>
      <c r="LWZ36" s="53"/>
      <c r="LXA36" s="53"/>
      <c r="LXB36" s="53"/>
      <c r="LXC36" s="53"/>
      <c r="LXD36" s="53"/>
      <c r="LXE36" s="53"/>
      <c r="LXF36" s="53"/>
      <c r="LXG36" s="53"/>
      <c r="LXH36" s="53"/>
      <c r="LXI36" s="53"/>
      <c r="LXJ36" s="53"/>
      <c r="LXK36" s="53"/>
      <c r="LXL36" s="53"/>
      <c r="LXM36" s="53"/>
      <c r="LXN36" s="53"/>
      <c r="LXO36" s="53"/>
      <c r="LXP36" s="53"/>
      <c r="LXQ36" s="53"/>
      <c r="LXR36" s="53"/>
      <c r="LXS36" s="53"/>
      <c r="LXT36" s="53"/>
      <c r="LXU36" s="53"/>
      <c r="LXV36" s="53"/>
      <c r="LXW36" s="53"/>
      <c r="LXX36" s="53"/>
      <c r="LXY36" s="53"/>
      <c r="LXZ36" s="53"/>
      <c r="LYA36" s="53"/>
      <c r="LYB36" s="53"/>
      <c r="LYC36" s="53"/>
      <c r="LYD36" s="53"/>
      <c r="LYE36" s="53"/>
      <c r="LYF36" s="53"/>
      <c r="LYG36" s="53"/>
      <c r="LYH36" s="53"/>
      <c r="LYI36" s="53"/>
      <c r="LYJ36" s="53"/>
      <c r="LYK36" s="53"/>
      <c r="LYL36" s="53"/>
      <c r="LYM36" s="53"/>
      <c r="LYN36" s="53"/>
      <c r="LYO36" s="53"/>
      <c r="LYP36" s="53"/>
      <c r="LYQ36" s="53"/>
      <c r="LYR36" s="53"/>
      <c r="LYS36" s="53"/>
      <c r="LYT36" s="53"/>
      <c r="LYU36" s="53"/>
      <c r="LYV36" s="53"/>
      <c r="LYW36" s="53"/>
      <c r="LYX36" s="53"/>
      <c r="LYY36" s="53"/>
      <c r="LYZ36" s="53"/>
      <c r="LZA36" s="53"/>
      <c r="LZB36" s="53"/>
      <c r="LZC36" s="53"/>
      <c r="LZD36" s="53"/>
      <c r="LZE36" s="53"/>
      <c r="LZF36" s="53"/>
      <c r="LZG36" s="53"/>
      <c r="LZH36" s="53"/>
      <c r="LZI36" s="53"/>
      <c r="LZJ36" s="53"/>
      <c r="LZK36" s="53"/>
      <c r="LZL36" s="53"/>
      <c r="LZM36" s="53"/>
      <c r="LZN36" s="53"/>
      <c r="LZO36" s="53"/>
      <c r="LZP36" s="53"/>
      <c r="LZQ36" s="53"/>
      <c r="LZR36" s="53"/>
      <c r="LZS36" s="53"/>
      <c r="LZT36" s="53"/>
      <c r="LZU36" s="53"/>
      <c r="LZV36" s="53"/>
      <c r="LZW36" s="53"/>
      <c r="LZX36" s="53"/>
      <c r="LZY36" s="53"/>
      <c r="LZZ36" s="53"/>
      <c r="MAA36" s="53"/>
      <c r="MAB36" s="53"/>
      <c r="MAC36" s="53"/>
      <c r="MAD36" s="53"/>
      <c r="MAE36" s="53"/>
      <c r="MAF36" s="53"/>
      <c r="MAG36" s="53"/>
      <c r="MAH36" s="53"/>
      <c r="MAI36" s="53"/>
      <c r="MAJ36" s="53"/>
      <c r="MAK36" s="53"/>
      <c r="MAL36" s="53"/>
      <c r="MAM36" s="53"/>
      <c r="MAN36" s="53"/>
      <c r="MAO36" s="53"/>
      <c r="MAP36" s="53"/>
      <c r="MAQ36" s="53"/>
      <c r="MAR36" s="53"/>
      <c r="MAS36" s="53"/>
      <c r="MAT36" s="53"/>
      <c r="MAU36" s="53"/>
      <c r="MAV36" s="53"/>
      <c r="MAW36" s="53"/>
      <c r="MAX36" s="53"/>
      <c r="MAY36" s="53"/>
      <c r="MAZ36" s="53"/>
      <c r="MBA36" s="53"/>
      <c r="MBB36" s="53"/>
      <c r="MBC36" s="53"/>
      <c r="MBD36" s="53"/>
      <c r="MBE36" s="53"/>
      <c r="MBF36" s="53"/>
      <c r="MBG36" s="53"/>
      <c r="MBH36" s="53"/>
      <c r="MBI36" s="53"/>
      <c r="MBJ36" s="53"/>
      <c r="MBK36" s="53"/>
      <c r="MBL36" s="53"/>
      <c r="MBM36" s="53"/>
      <c r="MBN36" s="53"/>
      <c r="MBO36" s="53"/>
      <c r="MBP36" s="53"/>
      <c r="MBQ36" s="53"/>
      <c r="MBR36" s="53"/>
      <c r="MBS36" s="53"/>
      <c r="MBT36" s="53"/>
      <c r="MBU36" s="53"/>
      <c r="MBV36" s="53"/>
      <c r="MBW36" s="53"/>
      <c r="MBX36" s="53"/>
      <c r="MBY36" s="53"/>
      <c r="MBZ36" s="53"/>
      <c r="MCA36" s="53"/>
      <c r="MCB36" s="53"/>
      <c r="MCC36" s="53"/>
      <c r="MCD36" s="53"/>
      <c r="MCE36" s="53"/>
      <c r="MCF36" s="53"/>
      <c r="MCG36" s="53"/>
      <c r="MCH36" s="53"/>
      <c r="MCI36" s="53"/>
      <c r="MCJ36" s="53"/>
      <c r="MCK36" s="53"/>
      <c r="MCL36" s="53"/>
      <c r="MCM36" s="53"/>
      <c r="MCN36" s="53"/>
      <c r="MCO36" s="53"/>
      <c r="MCP36" s="53"/>
      <c r="MCQ36" s="53"/>
      <c r="MCR36" s="53"/>
      <c r="MCS36" s="53"/>
      <c r="MCT36" s="53"/>
      <c r="MCU36" s="53"/>
      <c r="MCV36" s="53"/>
      <c r="MCW36" s="53"/>
      <c r="MCX36" s="53"/>
      <c r="MCY36" s="53"/>
      <c r="MCZ36" s="53"/>
      <c r="MDA36" s="53"/>
      <c r="MDB36" s="53"/>
      <c r="MDC36" s="53"/>
      <c r="MDD36" s="53"/>
      <c r="MDE36" s="53"/>
      <c r="MDF36" s="53"/>
      <c r="MDG36" s="53"/>
      <c r="MDH36" s="53"/>
      <c r="MDI36" s="53"/>
      <c r="MDJ36" s="53"/>
      <c r="MDK36" s="53"/>
      <c r="MDL36" s="53"/>
      <c r="MDM36" s="53"/>
      <c r="MDN36" s="53"/>
      <c r="MDO36" s="53"/>
      <c r="MDP36" s="53"/>
      <c r="MDQ36" s="53"/>
      <c r="MDR36" s="53"/>
      <c r="MDS36" s="53"/>
      <c r="MDT36" s="53"/>
      <c r="MDU36" s="53"/>
      <c r="MDV36" s="53"/>
      <c r="MDW36" s="53"/>
      <c r="MDX36" s="53"/>
      <c r="MDY36" s="53"/>
      <c r="MDZ36" s="53"/>
      <c r="MEA36" s="53"/>
      <c r="MEB36" s="53"/>
      <c r="MEC36" s="53"/>
      <c r="MED36" s="53"/>
      <c r="MEE36" s="53"/>
      <c r="MEF36" s="53"/>
      <c r="MEG36" s="53"/>
      <c r="MEH36" s="53"/>
      <c r="MEI36" s="53"/>
      <c r="MEJ36" s="53"/>
      <c r="MEK36" s="53"/>
      <c r="MEL36" s="53"/>
      <c r="MEM36" s="53"/>
      <c r="MEN36" s="53"/>
      <c r="MEO36" s="53"/>
      <c r="MEP36" s="53"/>
      <c r="MEQ36" s="53"/>
      <c r="MER36" s="53"/>
      <c r="MES36" s="53"/>
      <c r="MET36" s="53"/>
      <c r="MEU36" s="53"/>
      <c r="MEV36" s="53"/>
      <c r="MEW36" s="53"/>
      <c r="MEX36" s="53"/>
      <c r="MEY36" s="53"/>
      <c r="MEZ36" s="53"/>
      <c r="MFA36" s="53"/>
      <c r="MFB36" s="53"/>
      <c r="MFC36" s="53"/>
      <c r="MFD36" s="53"/>
      <c r="MFE36" s="53"/>
      <c r="MFF36" s="53"/>
      <c r="MFG36" s="53"/>
      <c r="MFH36" s="53"/>
      <c r="MFI36" s="53"/>
      <c r="MFJ36" s="53"/>
      <c r="MFK36" s="53"/>
      <c r="MFL36" s="53"/>
      <c r="MFM36" s="53"/>
      <c r="MFN36" s="53"/>
      <c r="MFO36" s="53"/>
      <c r="MFP36" s="53"/>
      <c r="MFQ36" s="53"/>
      <c r="MFR36" s="53"/>
      <c r="MFS36" s="53"/>
      <c r="MFT36" s="53"/>
      <c r="MFU36" s="53"/>
      <c r="MFV36" s="53"/>
      <c r="MFW36" s="53"/>
      <c r="MFX36" s="53"/>
      <c r="MFY36" s="53"/>
      <c r="MFZ36" s="53"/>
      <c r="MGA36" s="53"/>
      <c r="MGB36" s="53"/>
      <c r="MGC36" s="53"/>
      <c r="MGD36" s="53"/>
      <c r="MGE36" s="53"/>
      <c r="MGF36" s="53"/>
      <c r="MGG36" s="53"/>
      <c r="MGH36" s="53"/>
      <c r="MGI36" s="53"/>
      <c r="MGJ36" s="53"/>
      <c r="MGK36" s="53"/>
      <c r="MGL36" s="53"/>
      <c r="MGM36" s="53"/>
      <c r="MGN36" s="53"/>
      <c r="MGO36" s="53"/>
      <c r="MGP36" s="53"/>
      <c r="MGQ36" s="53"/>
      <c r="MGR36" s="53"/>
      <c r="MGS36" s="53"/>
      <c r="MGT36" s="53"/>
      <c r="MGU36" s="53"/>
      <c r="MGV36" s="53"/>
      <c r="MGW36" s="53"/>
      <c r="MGX36" s="53"/>
      <c r="MGY36" s="53"/>
      <c r="MGZ36" s="53"/>
      <c r="MHA36" s="53"/>
      <c r="MHB36" s="53"/>
      <c r="MHC36" s="53"/>
      <c r="MHD36" s="53"/>
      <c r="MHE36" s="53"/>
      <c r="MHF36" s="53"/>
      <c r="MHG36" s="53"/>
      <c r="MHH36" s="53"/>
      <c r="MHI36" s="53"/>
      <c r="MHJ36" s="53"/>
      <c r="MHK36" s="53"/>
      <c r="MHL36" s="53"/>
      <c r="MHM36" s="53"/>
      <c r="MHN36" s="53"/>
      <c r="MHO36" s="53"/>
      <c r="MHP36" s="53"/>
      <c r="MHQ36" s="53"/>
      <c r="MHR36" s="53"/>
      <c r="MHS36" s="53"/>
      <c r="MHT36" s="53"/>
      <c r="MHU36" s="53"/>
      <c r="MHV36" s="53"/>
      <c r="MHW36" s="53"/>
      <c r="MHX36" s="53"/>
      <c r="MHY36" s="53"/>
      <c r="MHZ36" s="53"/>
      <c r="MIA36" s="53"/>
      <c r="MIB36" s="53"/>
      <c r="MIC36" s="53"/>
      <c r="MID36" s="53"/>
      <c r="MIE36" s="53"/>
      <c r="MIF36" s="53"/>
      <c r="MIG36" s="53"/>
      <c r="MIH36" s="53"/>
      <c r="MII36" s="53"/>
      <c r="MIJ36" s="53"/>
      <c r="MIK36" s="53"/>
      <c r="MIL36" s="53"/>
      <c r="MIM36" s="53"/>
      <c r="MIN36" s="53"/>
      <c r="MIO36" s="53"/>
      <c r="MIP36" s="53"/>
      <c r="MIQ36" s="53"/>
      <c r="MIR36" s="53"/>
      <c r="MIS36" s="53"/>
      <c r="MIT36" s="53"/>
      <c r="MIU36" s="53"/>
      <c r="MIV36" s="53"/>
      <c r="MIW36" s="53"/>
      <c r="MIX36" s="53"/>
      <c r="MIY36" s="53"/>
      <c r="MIZ36" s="53"/>
      <c r="MJA36" s="53"/>
      <c r="MJB36" s="53"/>
      <c r="MJC36" s="53"/>
      <c r="MJD36" s="53"/>
      <c r="MJE36" s="53"/>
      <c r="MJF36" s="53"/>
      <c r="MJG36" s="53"/>
      <c r="MJH36" s="53"/>
      <c r="MJI36" s="53"/>
      <c r="MJJ36" s="53"/>
      <c r="MJK36" s="53"/>
      <c r="MJL36" s="53"/>
      <c r="MJM36" s="53"/>
      <c r="MJN36" s="53"/>
      <c r="MJO36" s="53"/>
      <c r="MJP36" s="53"/>
      <c r="MJQ36" s="53"/>
      <c r="MJR36" s="53"/>
      <c r="MJS36" s="53"/>
      <c r="MJT36" s="53"/>
      <c r="MJU36" s="53"/>
      <c r="MJV36" s="53"/>
      <c r="MJW36" s="53"/>
      <c r="MJX36" s="53"/>
      <c r="MJY36" s="53"/>
      <c r="MJZ36" s="53"/>
      <c r="MKA36" s="53"/>
      <c r="MKB36" s="53"/>
      <c r="MKC36" s="53"/>
      <c r="MKD36" s="53"/>
      <c r="MKE36" s="53"/>
      <c r="MKF36" s="53"/>
      <c r="MKG36" s="53"/>
      <c r="MKH36" s="53"/>
      <c r="MKI36" s="53"/>
      <c r="MKJ36" s="53"/>
      <c r="MKK36" s="53"/>
      <c r="MKL36" s="53"/>
      <c r="MKM36" s="53"/>
      <c r="MKN36" s="53"/>
      <c r="MKO36" s="53"/>
      <c r="MKP36" s="53"/>
      <c r="MKQ36" s="53"/>
      <c r="MKR36" s="53"/>
      <c r="MKS36" s="53"/>
      <c r="MKT36" s="53"/>
      <c r="MKU36" s="53"/>
      <c r="MKV36" s="53"/>
      <c r="MKW36" s="53"/>
      <c r="MKX36" s="53"/>
      <c r="MKY36" s="53"/>
      <c r="MKZ36" s="53"/>
      <c r="MLA36" s="53"/>
      <c r="MLB36" s="53"/>
      <c r="MLC36" s="53"/>
      <c r="MLD36" s="53"/>
      <c r="MLE36" s="53"/>
      <c r="MLF36" s="53"/>
      <c r="MLG36" s="53"/>
      <c r="MLH36" s="53"/>
      <c r="MLI36" s="53"/>
      <c r="MLJ36" s="53"/>
      <c r="MLK36" s="53"/>
      <c r="MLL36" s="53"/>
      <c r="MLM36" s="53"/>
      <c r="MLN36" s="53"/>
      <c r="MLO36" s="53"/>
      <c r="MLP36" s="53"/>
      <c r="MLQ36" s="53"/>
      <c r="MLR36" s="53"/>
      <c r="MLS36" s="53"/>
      <c r="MLT36" s="53"/>
      <c r="MLU36" s="53"/>
      <c r="MLV36" s="53"/>
      <c r="MLW36" s="53"/>
      <c r="MLX36" s="53"/>
      <c r="MLY36" s="53"/>
      <c r="MLZ36" s="53"/>
      <c r="MMA36" s="53"/>
      <c r="MMB36" s="53"/>
      <c r="MMC36" s="53"/>
      <c r="MMD36" s="53"/>
      <c r="MME36" s="53"/>
      <c r="MMF36" s="53"/>
      <c r="MMG36" s="53"/>
      <c r="MMH36" s="53"/>
      <c r="MMI36" s="53"/>
      <c r="MMJ36" s="53"/>
      <c r="MMK36" s="53"/>
      <c r="MML36" s="53"/>
      <c r="MMM36" s="53"/>
      <c r="MMN36" s="53"/>
      <c r="MMO36" s="53"/>
      <c r="MMP36" s="53"/>
      <c r="MMQ36" s="53"/>
      <c r="MMR36" s="53"/>
      <c r="MMS36" s="53"/>
      <c r="MMT36" s="53"/>
      <c r="MMU36" s="53"/>
      <c r="MMV36" s="53"/>
      <c r="MMW36" s="53"/>
      <c r="MMX36" s="53"/>
      <c r="MMY36" s="53"/>
      <c r="MMZ36" s="53"/>
      <c r="MNA36" s="53"/>
      <c r="MNB36" s="53"/>
      <c r="MNC36" s="53"/>
      <c r="MND36" s="53"/>
      <c r="MNE36" s="53"/>
      <c r="MNF36" s="53"/>
      <c r="MNG36" s="53"/>
      <c r="MNH36" s="53"/>
      <c r="MNI36" s="53"/>
      <c r="MNJ36" s="53"/>
      <c r="MNK36" s="53"/>
      <c r="MNL36" s="53"/>
      <c r="MNM36" s="53"/>
      <c r="MNN36" s="53"/>
      <c r="MNO36" s="53"/>
      <c r="MNP36" s="53"/>
      <c r="MNQ36" s="53"/>
      <c r="MNR36" s="53"/>
      <c r="MNS36" s="53"/>
      <c r="MNT36" s="53"/>
      <c r="MNU36" s="53"/>
      <c r="MNV36" s="53"/>
      <c r="MNW36" s="53"/>
      <c r="MNX36" s="53"/>
      <c r="MNY36" s="53"/>
      <c r="MNZ36" s="53"/>
      <c r="MOA36" s="53"/>
      <c r="MOB36" s="53"/>
      <c r="MOC36" s="53"/>
      <c r="MOD36" s="53"/>
      <c r="MOE36" s="53"/>
      <c r="MOF36" s="53"/>
      <c r="MOG36" s="53"/>
      <c r="MOH36" s="53"/>
      <c r="MOI36" s="53"/>
      <c r="MOJ36" s="53"/>
      <c r="MOK36" s="53"/>
      <c r="MOL36" s="53"/>
      <c r="MOM36" s="53"/>
      <c r="MON36" s="53"/>
      <c r="MOO36" s="53"/>
      <c r="MOP36" s="53"/>
      <c r="MOQ36" s="53"/>
      <c r="MOR36" s="53"/>
      <c r="MOS36" s="53"/>
      <c r="MOT36" s="53"/>
      <c r="MOU36" s="53"/>
      <c r="MOV36" s="53"/>
      <c r="MOW36" s="53"/>
      <c r="MOX36" s="53"/>
      <c r="MOY36" s="53"/>
      <c r="MOZ36" s="53"/>
      <c r="MPA36" s="53"/>
      <c r="MPB36" s="53"/>
      <c r="MPC36" s="53"/>
      <c r="MPD36" s="53"/>
      <c r="MPE36" s="53"/>
      <c r="MPF36" s="53"/>
      <c r="MPG36" s="53"/>
      <c r="MPH36" s="53"/>
      <c r="MPI36" s="53"/>
      <c r="MPJ36" s="53"/>
      <c r="MPK36" s="53"/>
      <c r="MPL36" s="53"/>
      <c r="MPM36" s="53"/>
      <c r="MPN36" s="53"/>
      <c r="MPO36" s="53"/>
      <c r="MPP36" s="53"/>
      <c r="MPQ36" s="53"/>
      <c r="MPR36" s="53"/>
      <c r="MPS36" s="53"/>
      <c r="MPT36" s="53"/>
      <c r="MPU36" s="53"/>
      <c r="MPV36" s="53"/>
      <c r="MPW36" s="53"/>
      <c r="MPX36" s="53"/>
      <c r="MPY36" s="53"/>
      <c r="MPZ36" s="53"/>
      <c r="MQA36" s="53"/>
      <c r="MQB36" s="53"/>
      <c r="MQC36" s="53"/>
      <c r="MQD36" s="53"/>
      <c r="MQE36" s="53"/>
      <c r="MQF36" s="53"/>
      <c r="MQG36" s="53"/>
      <c r="MQH36" s="53"/>
      <c r="MQI36" s="53"/>
      <c r="MQJ36" s="53"/>
      <c r="MQK36" s="53"/>
      <c r="MQL36" s="53"/>
      <c r="MQM36" s="53"/>
      <c r="MQN36" s="53"/>
      <c r="MQO36" s="53"/>
      <c r="MQP36" s="53"/>
      <c r="MQQ36" s="53"/>
      <c r="MQR36" s="53"/>
      <c r="MQS36" s="53"/>
      <c r="MQT36" s="53"/>
      <c r="MQU36" s="53"/>
      <c r="MQV36" s="53"/>
      <c r="MQW36" s="53"/>
      <c r="MQX36" s="53"/>
      <c r="MQY36" s="53"/>
      <c r="MQZ36" s="53"/>
      <c r="MRA36" s="53"/>
      <c r="MRB36" s="53"/>
      <c r="MRC36" s="53"/>
      <c r="MRD36" s="53"/>
      <c r="MRE36" s="53"/>
      <c r="MRF36" s="53"/>
      <c r="MRG36" s="53"/>
      <c r="MRH36" s="53"/>
      <c r="MRI36" s="53"/>
      <c r="MRJ36" s="53"/>
      <c r="MRK36" s="53"/>
      <c r="MRL36" s="53"/>
      <c r="MRM36" s="53"/>
      <c r="MRN36" s="53"/>
      <c r="MRO36" s="53"/>
      <c r="MRP36" s="53"/>
      <c r="MRQ36" s="53"/>
      <c r="MRR36" s="53"/>
      <c r="MRS36" s="53"/>
      <c r="MRT36" s="53"/>
      <c r="MRU36" s="53"/>
      <c r="MRV36" s="53"/>
      <c r="MRW36" s="53"/>
      <c r="MRX36" s="53"/>
      <c r="MRY36" s="53"/>
      <c r="MRZ36" s="53"/>
      <c r="MSA36" s="53"/>
      <c r="MSB36" s="53"/>
      <c r="MSC36" s="53"/>
      <c r="MSD36" s="53"/>
      <c r="MSE36" s="53"/>
      <c r="MSF36" s="53"/>
      <c r="MSG36" s="53"/>
      <c r="MSH36" s="53"/>
      <c r="MSI36" s="53"/>
      <c r="MSJ36" s="53"/>
      <c r="MSK36" s="53"/>
      <c r="MSL36" s="53"/>
      <c r="MSM36" s="53"/>
      <c r="MSN36" s="53"/>
      <c r="MSO36" s="53"/>
      <c r="MSP36" s="53"/>
      <c r="MSQ36" s="53"/>
      <c r="MSR36" s="53"/>
      <c r="MSS36" s="53"/>
      <c r="MST36" s="53"/>
      <c r="MSU36" s="53"/>
      <c r="MSV36" s="53"/>
      <c r="MSW36" s="53"/>
      <c r="MSX36" s="53"/>
      <c r="MSY36" s="53"/>
      <c r="MSZ36" s="53"/>
      <c r="MTA36" s="53"/>
      <c r="MTB36" s="53"/>
      <c r="MTC36" s="53"/>
      <c r="MTD36" s="53"/>
      <c r="MTE36" s="53"/>
      <c r="MTF36" s="53"/>
      <c r="MTG36" s="53"/>
      <c r="MTH36" s="53"/>
      <c r="MTI36" s="53"/>
      <c r="MTJ36" s="53"/>
      <c r="MTK36" s="53"/>
      <c r="MTL36" s="53"/>
      <c r="MTM36" s="53"/>
      <c r="MTN36" s="53"/>
      <c r="MTO36" s="53"/>
      <c r="MTP36" s="53"/>
      <c r="MTQ36" s="53"/>
      <c r="MTR36" s="53"/>
      <c r="MTS36" s="53"/>
      <c r="MTT36" s="53"/>
      <c r="MTU36" s="53"/>
      <c r="MTV36" s="53"/>
      <c r="MTW36" s="53"/>
      <c r="MTX36" s="53"/>
      <c r="MTY36" s="53"/>
      <c r="MTZ36" s="53"/>
      <c r="MUA36" s="53"/>
      <c r="MUB36" s="53"/>
      <c r="MUC36" s="53"/>
      <c r="MUD36" s="53"/>
      <c r="MUE36" s="53"/>
      <c r="MUF36" s="53"/>
      <c r="MUG36" s="53"/>
      <c r="MUH36" s="53"/>
      <c r="MUI36" s="53"/>
      <c r="MUJ36" s="53"/>
      <c r="MUK36" s="53"/>
      <c r="MUL36" s="53"/>
      <c r="MUM36" s="53"/>
      <c r="MUN36" s="53"/>
      <c r="MUO36" s="53"/>
      <c r="MUP36" s="53"/>
      <c r="MUQ36" s="53"/>
      <c r="MUR36" s="53"/>
      <c r="MUS36" s="53"/>
      <c r="MUT36" s="53"/>
      <c r="MUU36" s="53"/>
      <c r="MUV36" s="53"/>
      <c r="MUW36" s="53"/>
      <c r="MUX36" s="53"/>
      <c r="MUY36" s="53"/>
      <c r="MUZ36" s="53"/>
      <c r="MVA36" s="53"/>
      <c r="MVB36" s="53"/>
      <c r="MVC36" s="53"/>
      <c r="MVD36" s="53"/>
      <c r="MVE36" s="53"/>
      <c r="MVF36" s="53"/>
      <c r="MVG36" s="53"/>
      <c r="MVH36" s="53"/>
      <c r="MVI36" s="53"/>
      <c r="MVJ36" s="53"/>
      <c r="MVK36" s="53"/>
      <c r="MVL36" s="53"/>
      <c r="MVM36" s="53"/>
      <c r="MVN36" s="53"/>
      <c r="MVO36" s="53"/>
      <c r="MVP36" s="53"/>
      <c r="MVQ36" s="53"/>
      <c r="MVR36" s="53"/>
      <c r="MVS36" s="53"/>
      <c r="MVT36" s="53"/>
      <c r="MVU36" s="53"/>
      <c r="MVV36" s="53"/>
      <c r="MVW36" s="53"/>
      <c r="MVX36" s="53"/>
      <c r="MVY36" s="53"/>
      <c r="MVZ36" s="53"/>
      <c r="MWA36" s="53"/>
      <c r="MWB36" s="53"/>
      <c r="MWC36" s="53"/>
      <c r="MWD36" s="53"/>
      <c r="MWE36" s="53"/>
      <c r="MWF36" s="53"/>
      <c r="MWG36" s="53"/>
      <c r="MWH36" s="53"/>
      <c r="MWI36" s="53"/>
      <c r="MWJ36" s="53"/>
      <c r="MWK36" s="53"/>
      <c r="MWL36" s="53"/>
      <c r="MWM36" s="53"/>
      <c r="MWN36" s="53"/>
      <c r="MWO36" s="53"/>
      <c r="MWP36" s="53"/>
      <c r="MWQ36" s="53"/>
      <c r="MWR36" s="53"/>
      <c r="MWS36" s="53"/>
      <c r="MWT36" s="53"/>
      <c r="MWU36" s="53"/>
      <c r="MWV36" s="53"/>
      <c r="MWW36" s="53"/>
      <c r="MWX36" s="53"/>
      <c r="MWY36" s="53"/>
      <c r="MWZ36" s="53"/>
      <c r="MXA36" s="53"/>
      <c r="MXB36" s="53"/>
      <c r="MXC36" s="53"/>
      <c r="MXD36" s="53"/>
      <c r="MXE36" s="53"/>
      <c r="MXF36" s="53"/>
      <c r="MXG36" s="53"/>
      <c r="MXH36" s="53"/>
      <c r="MXI36" s="53"/>
      <c r="MXJ36" s="53"/>
      <c r="MXK36" s="53"/>
      <c r="MXL36" s="53"/>
      <c r="MXM36" s="53"/>
      <c r="MXN36" s="53"/>
      <c r="MXO36" s="53"/>
      <c r="MXP36" s="53"/>
      <c r="MXQ36" s="53"/>
      <c r="MXR36" s="53"/>
      <c r="MXS36" s="53"/>
      <c r="MXT36" s="53"/>
      <c r="MXU36" s="53"/>
      <c r="MXV36" s="53"/>
      <c r="MXW36" s="53"/>
      <c r="MXX36" s="53"/>
      <c r="MXY36" s="53"/>
      <c r="MXZ36" s="53"/>
      <c r="MYA36" s="53"/>
      <c r="MYB36" s="53"/>
      <c r="MYC36" s="53"/>
      <c r="MYD36" s="53"/>
      <c r="MYE36" s="53"/>
      <c r="MYF36" s="53"/>
      <c r="MYG36" s="53"/>
      <c r="MYH36" s="53"/>
      <c r="MYI36" s="53"/>
      <c r="MYJ36" s="53"/>
      <c r="MYK36" s="53"/>
      <c r="MYL36" s="53"/>
      <c r="MYM36" s="53"/>
      <c r="MYN36" s="53"/>
      <c r="MYO36" s="53"/>
      <c r="MYP36" s="53"/>
      <c r="MYQ36" s="53"/>
      <c r="MYR36" s="53"/>
      <c r="MYS36" s="53"/>
      <c r="MYT36" s="53"/>
      <c r="MYU36" s="53"/>
      <c r="MYV36" s="53"/>
      <c r="MYW36" s="53"/>
      <c r="MYX36" s="53"/>
      <c r="MYY36" s="53"/>
      <c r="MYZ36" s="53"/>
      <c r="MZA36" s="53"/>
      <c r="MZB36" s="53"/>
      <c r="MZC36" s="53"/>
      <c r="MZD36" s="53"/>
      <c r="MZE36" s="53"/>
      <c r="MZF36" s="53"/>
      <c r="MZG36" s="53"/>
      <c r="MZH36" s="53"/>
      <c r="MZI36" s="53"/>
      <c r="MZJ36" s="53"/>
      <c r="MZK36" s="53"/>
      <c r="MZL36" s="53"/>
      <c r="MZM36" s="53"/>
      <c r="MZN36" s="53"/>
      <c r="MZO36" s="53"/>
      <c r="MZP36" s="53"/>
      <c r="MZQ36" s="53"/>
      <c r="MZR36" s="53"/>
      <c r="MZS36" s="53"/>
      <c r="MZT36" s="53"/>
      <c r="MZU36" s="53"/>
      <c r="MZV36" s="53"/>
      <c r="MZW36" s="53"/>
      <c r="MZX36" s="53"/>
      <c r="MZY36" s="53"/>
      <c r="MZZ36" s="53"/>
      <c r="NAA36" s="53"/>
      <c r="NAB36" s="53"/>
      <c r="NAC36" s="53"/>
      <c r="NAD36" s="53"/>
      <c r="NAE36" s="53"/>
      <c r="NAF36" s="53"/>
      <c r="NAG36" s="53"/>
      <c r="NAH36" s="53"/>
      <c r="NAI36" s="53"/>
      <c r="NAJ36" s="53"/>
      <c r="NAK36" s="53"/>
      <c r="NAL36" s="53"/>
      <c r="NAM36" s="53"/>
      <c r="NAN36" s="53"/>
      <c r="NAO36" s="53"/>
      <c r="NAP36" s="53"/>
      <c r="NAQ36" s="53"/>
      <c r="NAR36" s="53"/>
      <c r="NAS36" s="53"/>
      <c r="NAT36" s="53"/>
      <c r="NAU36" s="53"/>
      <c r="NAV36" s="53"/>
      <c r="NAW36" s="53"/>
      <c r="NAX36" s="53"/>
      <c r="NAY36" s="53"/>
      <c r="NAZ36" s="53"/>
      <c r="NBA36" s="53"/>
      <c r="NBB36" s="53"/>
      <c r="NBC36" s="53"/>
      <c r="NBD36" s="53"/>
      <c r="NBE36" s="53"/>
      <c r="NBF36" s="53"/>
      <c r="NBG36" s="53"/>
      <c r="NBH36" s="53"/>
      <c r="NBI36" s="53"/>
      <c r="NBJ36" s="53"/>
      <c r="NBK36" s="53"/>
      <c r="NBL36" s="53"/>
      <c r="NBM36" s="53"/>
      <c r="NBN36" s="53"/>
      <c r="NBO36" s="53"/>
      <c r="NBP36" s="53"/>
      <c r="NBQ36" s="53"/>
      <c r="NBR36" s="53"/>
      <c r="NBS36" s="53"/>
      <c r="NBT36" s="53"/>
      <c r="NBU36" s="53"/>
      <c r="NBV36" s="53"/>
      <c r="NBW36" s="53"/>
      <c r="NBX36" s="53"/>
      <c r="NBY36" s="53"/>
      <c r="NBZ36" s="53"/>
      <c r="NCA36" s="53"/>
      <c r="NCB36" s="53"/>
      <c r="NCC36" s="53"/>
      <c r="NCD36" s="53"/>
      <c r="NCE36" s="53"/>
      <c r="NCF36" s="53"/>
      <c r="NCG36" s="53"/>
      <c r="NCH36" s="53"/>
      <c r="NCI36" s="53"/>
      <c r="NCJ36" s="53"/>
      <c r="NCK36" s="53"/>
      <c r="NCL36" s="53"/>
      <c r="NCM36" s="53"/>
      <c r="NCN36" s="53"/>
      <c r="NCO36" s="53"/>
      <c r="NCP36" s="53"/>
      <c r="NCQ36" s="53"/>
      <c r="NCR36" s="53"/>
      <c r="NCS36" s="53"/>
      <c r="NCT36" s="53"/>
      <c r="NCU36" s="53"/>
      <c r="NCV36" s="53"/>
      <c r="NCW36" s="53"/>
      <c r="NCX36" s="53"/>
      <c r="NCY36" s="53"/>
      <c r="NCZ36" s="53"/>
      <c r="NDA36" s="53"/>
      <c r="NDB36" s="53"/>
      <c r="NDC36" s="53"/>
      <c r="NDD36" s="53"/>
      <c r="NDE36" s="53"/>
      <c r="NDF36" s="53"/>
      <c r="NDG36" s="53"/>
      <c r="NDH36" s="53"/>
      <c r="NDI36" s="53"/>
      <c r="NDJ36" s="53"/>
      <c r="NDK36" s="53"/>
      <c r="NDL36" s="53"/>
      <c r="NDM36" s="53"/>
      <c r="NDN36" s="53"/>
      <c r="NDO36" s="53"/>
      <c r="NDP36" s="53"/>
      <c r="NDQ36" s="53"/>
      <c r="NDR36" s="53"/>
      <c r="NDS36" s="53"/>
      <c r="NDT36" s="53"/>
      <c r="NDU36" s="53"/>
      <c r="NDV36" s="53"/>
      <c r="NDW36" s="53"/>
      <c r="NDX36" s="53"/>
      <c r="NDY36" s="53"/>
      <c r="NDZ36" s="53"/>
      <c r="NEA36" s="53"/>
      <c r="NEB36" s="53"/>
      <c r="NEC36" s="53"/>
      <c r="NED36" s="53"/>
      <c r="NEE36" s="53"/>
      <c r="NEF36" s="53"/>
      <c r="NEG36" s="53"/>
      <c r="NEH36" s="53"/>
      <c r="NEI36" s="53"/>
      <c r="NEJ36" s="53"/>
      <c r="NEK36" s="53"/>
      <c r="NEL36" s="53"/>
      <c r="NEM36" s="53"/>
      <c r="NEN36" s="53"/>
      <c r="NEO36" s="53"/>
      <c r="NEP36" s="53"/>
      <c r="NEQ36" s="53"/>
      <c r="NER36" s="53"/>
      <c r="NES36" s="53"/>
      <c r="NET36" s="53"/>
      <c r="NEU36" s="53"/>
      <c r="NEV36" s="53"/>
      <c r="NEW36" s="53"/>
      <c r="NEX36" s="53"/>
      <c r="NEY36" s="53"/>
      <c r="NEZ36" s="53"/>
      <c r="NFA36" s="53"/>
      <c r="NFB36" s="53"/>
      <c r="NFC36" s="53"/>
      <c r="NFD36" s="53"/>
      <c r="NFE36" s="53"/>
      <c r="NFF36" s="53"/>
      <c r="NFG36" s="53"/>
      <c r="NFH36" s="53"/>
      <c r="NFI36" s="53"/>
      <c r="NFJ36" s="53"/>
      <c r="NFK36" s="53"/>
      <c r="NFL36" s="53"/>
      <c r="NFM36" s="53"/>
      <c r="NFN36" s="53"/>
      <c r="NFO36" s="53"/>
      <c r="NFP36" s="53"/>
      <c r="NFQ36" s="53"/>
      <c r="NFR36" s="53"/>
      <c r="NFS36" s="53"/>
      <c r="NFT36" s="53"/>
      <c r="NFU36" s="53"/>
      <c r="NFV36" s="53"/>
      <c r="NFW36" s="53"/>
      <c r="NFX36" s="53"/>
      <c r="NFY36" s="53"/>
      <c r="NFZ36" s="53"/>
      <c r="NGA36" s="53"/>
      <c r="NGB36" s="53"/>
      <c r="NGC36" s="53"/>
      <c r="NGD36" s="53"/>
      <c r="NGE36" s="53"/>
      <c r="NGF36" s="53"/>
      <c r="NGG36" s="53"/>
      <c r="NGH36" s="53"/>
      <c r="NGI36" s="53"/>
      <c r="NGJ36" s="53"/>
      <c r="NGK36" s="53"/>
      <c r="NGL36" s="53"/>
      <c r="NGM36" s="53"/>
      <c r="NGN36" s="53"/>
      <c r="NGO36" s="53"/>
      <c r="NGP36" s="53"/>
      <c r="NGQ36" s="53"/>
      <c r="NGR36" s="53"/>
      <c r="NGS36" s="53"/>
      <c r="NGT36" s="53"/>
      <c r="NGU36" s="53"/>
      <c r="NGV36" s="53"/>
      <c r="NGW36" s="53"/>
      <c r="NGX36" s="53"/>
      <c r="NGY36" s="53"/>
      <c r="NGZ36" s="53"/>
      <c r="NHA36" s="53"/>
      <c r="NHB36" s="53"/>
      <c r="NHC36" s="53"/>
      <c r="NHD36" s="53"/>
      <c r="NHE36" s="53"/>
      <c r="NHF36" s="53"/>
      <c r="NHG36" s="53"/>
      <c r="NHH36" s="53"/>
      <c r="NHI36" s="53"/>
      <c r="NHJ36" s="53"/>
      <c r="NHK36" s="53"/>
      <c r="NHL36" s="53"/>
      <c r="NHM36" s="53"/>
      <c r="NHN36" s="53"/>
      <c r="NHO36" s="53"/>
      <c r="NHP36" s="53"/>
      <c r="NHQ36" s="53"/>
      <c r="NHR36" s="53"/>
      <c r="NHS36" s="53"/>
      <c r="NHT36" s="53"/>
      <c r="NHU36" s="53"/>
      <c r="NHV36" s="53"/>
      <c r="NHW36" s="53"/>
      <c r="NHX36" s="53"/>
      <c r="NHY36" s="53"/>
      <c r="NHZ36" s="53"/>
      <c r="NIA36" s="53"/>
      <c r="NIB36" s="53"/>
      <c r="NIC36" s="53"/>
      <c r="NID36" s="53"/>
      <c r="NIE36" s="53"/>
      <c r="NIF36" s="53"/>
      <c r="NIG36" s="53"/>
      <c r="NIH36" s="53"/>
      <c r="NII36" s="53"/>
      <c r="NIJ36" s="53"/>
      <c r="NIK36" s="53"/>
      <c r="NIL36" s="53"/>
      <c r="NIM36" s="53"/>
      <c r="NIN36" s="53"/>
      <c r="NIO36" s="53"/>
      <c r="NIP36" s="53"/>
      <c r="NIQ36" s="53"/>
      <c r="NIR36" s="53"/>
      <c r="NIS36" s="53"/>
      <c r="NIT36" s="53"/>
      <c r="NIU36" s="53"/>
      <c r="NIV36" s="53"/>
      <c r="NIW36" s="53"/>
      <c r="NIX36" s="53"/>
      <c r="NIY36" s="53"/>
      <c r="NIZ36" s="53"/>
      <c r="NJA36" s="53"/>
      <c r="NJB36" s="53"/>
      <c r="NJC36" s="53"/>
      <c r="NJD36" s="53"/>
      <c r="NJE36" s="53"/>
      <c r="NJF36" s="53"/>
      <c r="NJG36" s="53"/>
      <c r="NJH36" s="53"/>
      <c r="NJI36" s="53"/>
      <c r="NJJ36" s="53"/>
      <c r="NJK36" s="53"/>
      <c r="NJL36" s="53"/>
      <c r="NJM36" s="53"/>
      <c r="NJN36" s="53"/>
      <c r="NJO36" s="53"/>
      <c r="NJP36" s="53"/>
      <c r="NJQ36" s="53"/>
      <c r="NJR36" s="53"/>
      <c r="NJS36" s="53"/>
      <c r="NJT36" s="53"/>
      <c r="NJU36" s="53"/>
      <c r="NJV36" s="53"/>
      <c r="NJW36" s="53"/>
      <c r="NJX36" s="53"/>
      <c r="NJY36" s="53"/>
      <c r="NJZ36" s="53"/>
      <c r="NKA36" s="53"/>
      <c r="NKB36" s="53"/>
      <c r="NKC36" s="53"/>
      <c r="NKD36" s="53"/>
      <c r="NKE36" s="53"/>
      <c r="NKF36" s="53"/>
      <c r="NKG36" s="53"/>
      <c r="NKH36" s="53"/>
      <c r="NKI36" s="53"/>
      <c r="NKJ36" s="53"/>
      <c r="NKK36" s="53"/>
      <c r="NKL36" s="53"/>
      <c r="NKM36" s="53"/>
      <c r="NKN36" s="53"/>
      <c r="NKO36" s="53"/>
      <c r="NKP36" s="53"/>
      <c r="NKQ36" s="53"/>
      <c r="NKR36" s="53"/>
      <c r="NKS36" s="53"/>
      <c r="NKT36" s="53"/>
      <c r="NKU36" s="53"/>
      <c r="NKV36" s="53"/>
      <c r="NKW36" s="53"/>
      <c r="NKX36" s="53"/>
      <c r="NKY36" s="53"/>
      <c r="NKZ36" s="53"/>
      <c r="NLA36" s="53"/>
      <c r="NLB36" s="53"/>
      <c r="NLC36" s="53"/>
      <c r="NLD36" s="53"/>
      <c r="NLE36" s="53"/>
      <c r="NLF36" s="53"/>
      <c r="NLG36" s="53"/>
      <c r="NLH36" s="53"/>
      <c r="NLI36" s="53"/>
      <c r="NLJ36" s="53"/>
      <c r="NLK36" s="53"/>
      <c r="NLL36" s="53"/>
      <c r="NLM36" s="53"/>
      <c r="NLN36" s="53"/>
      <c r="NLO36" s="53"/>
      <c r="NLP36" s="53"/>
      <c r="NLQ36" s="53"/>
      <c r="NLR36" s="53"/>
      <c r="NLS36" s="53"/>
      <c r="NLT36" s="53"/>
      <c r="NLU36" s="53"/>
      <c r="NLV36" s="53"/>
      <c r="NLW36" s="53"/>
      <c r="NLX36" s="53"/>
      <c r="NLY36" s="53"/>
      <c r="NLZ36" s="53"/>
      <c r="NMA36" s="53"/>
      <c r="NMB36" s="53"/>
      <c r="NMC36" s="53"/>
      <c r="NMD36" s="53"/>
      <c r="NME36" s="53"/>
      <c r="NMF36" s="53"/>
      <c r="NMG36" s="53"/>
      <c r="NMH36" s="53"/>
      <c r="NMI36" s="53"/>
      <c r="NMJ36" s="53"/>
      <c r="NMK36" s="53"/>
      <c r="NML36" s="53"/>
      <c r="NMM36" s="53"/>
      <c r="NMN36" s="53"/>
      <c r="NMO36" s="53"/>
      <c r="NMP36" s="53"/>
      <c r="NMQ36" s="53"/>
      <c r="NMR36" s="53"/>
      <c r="NMS36" s="53"/>
      <c r="NMT36" s="53"/>
      <c r="NMU36" s="53"/>
      <c r="NMV36" s="53"/>
      <c r="NMW36" s="53"/>
      <c r="NMX36" s="53"/>
      <c r="NMY36" s="53"/>
      <c r="NMZ36" s="53"/>
      <c r="NNA36" s="53"/>
      <c r="NNB36" s="53"/>
      <c r="NNC36" s="53"/>
      <c r="NND36" s="53"/>
      <c r="NNE36" s="53"/>
      <c r="NNF36" s="53"/>
      <c r="NNG36" s="53"/>
      <c r="NNH36" s="53"/>
      <c r="NNI36" s="53"/>
      <c r="NNJ36" s="53"/>
      <c r="NNK36" s="53"/>
      <c r="NNL36" s="53"/>
      <c r="NNM36" s="53"/>
      <c r="NNN36" s="53"/>
      <c r="NNO36" s="53"/>
      <c r="NNP36" s="53"/>
      <c r="NNQ36" s="53"/>
      <c r="NNR36" s="53"/>
      <c r="NNS36" s="53"/>
      <c r="NNT36" s="53"/>
      <c r="NNU36" s="53"/>
      <c r="NNV36" s="53"/>
      <c r="NNW36" s="53"/>
      <c r="NNX36" s="53"/>
      <c r="NNY36" s="53"/>
      <c r="NNZ36" s="53"/>
      <c r="NOA36" s="53"/>
      <c r="NOB36" s="53"/>
      <c r="NOC36" s="53"/>
      <c r="NOD36" s="53"/>
      <c r="NOE36" s="53"/>
      <c r="NOF36" s="53"/>
      <c r="NOG36" s="53"/>
      <c r="NOH36" s="53"/>
      <c r="NOI36" s="53"/>
      <c r="NOJ36" s="53"/>
      <c r="NOK36" s="53"/>
      <c r="NOL36" s="53"/>
      <c r="NOM36" s="53"/>
      <c r="NON36" s="53"/>
      <c r="NOO36" s="53"/>
      <c r="NOP36" s="53"/>
      <c r="NOQ36" s="53"/>
      <c r="NOR36" s="53"/>
      <c r="NOS36" s="53"/>
      <c r="NOT36" s="53"/>
      <c r="NOU36" s="53"/>
      <c r="NOV36" s="53"/>
      <c r="NOW36" s="53"/>
      <c r="NOX36" s="53"/>
      <c r="NOY36" s="53"/>
      <c r="NOZ36" s="53"/>
      <c r="NPA36" s="53"/>
      <c r="NPB36" s="53"/>
      <c r="NPC36" s="53"/>
      <c r="NPD36" s="53"/>
      <c r="NPE36" s="53"/>
      <c r="NPF36" s="53"/>
      <c r="NPG36" s="53"/>
      <c r="NPH36" s="53"/>
      <c r="NPI36" s="53"/>
      <c r="NPJ36" s="53"/>
      <c r="NPK36" s="53"/>
      <c r="NPL36" s="53"/>
      <c r="NPM36" s="53"/>
      <c r="NPN36" s="53"/>
      <c r="NPO36" s="53"/>
      <c r="NPP36" s="53"/>
      <c r="NPQ36" s="53"/>
      <c r="NPR36" s="53"/>
      <c r="NPS36" s="53"/>
      <c r="NPT36" s="53"/>
      <c r="NPU36" s="53"/>
      <c r="NPV36" s="53"/>
      <c r="NPW36" s="53"/>
      <c r="NPX36" s="53"/>
      <c r="NPY36" s="53"/>
      <c r="NPZ36" s="53"/>
      <c r="NQA36" s="53"/>
      <c r="NQB36" s="53"/>
      <c r="NQC36" s="53"/>
      <c r="NQD36" s="53"/>
      <c r="NQE36" s="53"/>
      <c r="NQF36" s="53"/>
      <c r="NQG36" s="53"/>
      <c r="NQH36" s="53"/>
      <c r="NQI36" s="53"/>
      <c r="NQJ36" s="53"/>
      <c r="NQK36" s="53"/>
      <c r="NQL36" s="53"/>
      <c r="NQM36" s="53"/>
      <c r="NQN36" s="53"/>
      <c r="NQO36" s="53"/>
      <c r="NQP36" s="53"/>
      <c r="NQQ36" s="53"/>
      <c r="NQR36" s="53"/>
      <c r="NQS36" s="53"/>
      <c r="NQT36" s="53"/>
      <c r="NQU36" s="53"/>
      <c r="NQV36" s="53"/>
      <c r="NQW36" s="53"/>
      <c r="NQX36" s="53"/>
      <c r="NQY36" s="53"/>
      <c r="NQZ36" s="53"/>
      <c r="NRA36" s="53"/>
      <c r="NRB36" s="53"/>
      <c r="NRC36" s="53"/>
      <c r="NRD36" s="53"/>
      <c r="NRE36" s="53"/>
      <c r="NRF36" s="53"/>
      <c r="NRG36" s="53"/>
      <c r="NRH36" s="53"/>
      <c r="NRI36" s="53"/>
      <c r="NRJ36" s="53"/>
      <c r="NRK36" s="53"/>
      <c r="NRL36" s="53"/>
      <c r="NRM36" s="53"/>
      <c r="NRN36" s="53"/>
      <c r="NRO36" s="53"/>
      <c r="NRP36" s="53"/>
      <c r="NRQ36" s="53"/>
      <c r="NRR36" s="53"/>
      <c r="NRS36" s="53"/>
      <c r="NRT36" s="53"/>
      <c r="NRU36" s="53"/>
      <c r="NRV36" s="53"/>
      <c r="NRW36" s="53"/>
      <c r="NRX36" s="53"/>
      <c r="NRY36" s="53"/>
      <c r="NRZ36" s="53"/>
      <c r="NSA36" s="53"/>
      <c r="NSB36" s="53"/>
      <c r="NSC36" s="53"/>
      <c r="NSD36" s="53"/>
      <c r="NSE36" s="53"/>
      <c r="NSF36" s="53"/>
      <c r="NSG36" s="53"/>
      <c r="NSH36" s="53"/>
      <c r="NSI36" s="53"/>
      <c r="NSJ36" s="53"/>
      <c r="NSK36" s="53"/>
      <c r="NSL36" s="53"/>
      <c r="NSM36" s="53"/>
      <c r="NSN36" s="53"/>
      <c r="NSO36" s="53"/>
      <c r="NSP36" s="53"/>
      <c r="NSQ36" s="53"/>
      <c r="NSR36" s="53"/>
      <c r="NSS36" s="53"/>
      <c r="NST36" s="53"/>
      <c r="NSU36" s="53"/>
      <c r="NSV36" s="53"/>
      <c r="NSW36" s="53"/>
      <c r="NSX36" s="53"/>
      <c r="NSY36" s="53"/>
      <c r="NSZ36" s="53"/>
      <c r="NTA36" s="53"/>
      <c r="NTB36" s="53"/>
      <c r="NTC36" s="53"/>
      <c r="NTD36" s="53"/>
      <c r="NTE36" s="53"/>
      <c r="NTF36" s="53"/>
      <c r="NTG36" s="53"/>
      <c r="NTH36" s="53"/>
      <c r="NTI36" s="53"/>
      <c r="NTJ36" s="53"/>
      <c r="NTK36" s="53"/>
      <c r="NTL36" s="53"/>
      <c r="NTM36" s="53"/>
      <c r="NTN36" s="53"/>
      <c r="NTO36" s="53"/>
      <c r="NTP36" s="53"/>
      <c r="NTQ36" s="53"/>
      <c r="NTR36" s="53"/>
      <c r="NTS36" s="53"/>
      <c r="NTT36" s="53"/>
      <c r="NTU36" s="53"/>
      <c r="NTV36" s="53"/>
      <c r="NTW36" s="53"/>
      <c r="NTX36" s="53"/>
      <c r="NTY36" s="53"/>
      <c r="NTZ36" s="53"/>
      <c r="NUA36" s="53"/>
      <c r="NUB36" s="53"/>
      <c r="NUC36" s="53"/>
      <c r="NUD36" s="53"/>
      <c r="NUE36" s="53"/>
      <c r="NUF36" s="53"/>
      <c r="NUG36" s="53"/>
      <c r="NUH36" s="53"/>
      <c r="NUI36" s="53"/>
      <c r="NUJ36" s="53"/>
      <c r="NUK36" s="53"/>
      <c r="NUL36" s="53"/>
      <c r="NUM36" s="53"/>
      <c r="NUN36" s="53"/>
      <c r="NUO36" s="53"/>
      <c r="NUP36" s="53"/>
      <c r="NUQ36" s="53"/>
      <c r="NUR36" s="53"/>
      <c r="NUS36" s="53"/>
      <c r="NUT36" s="53"/>
      <c r="NUU36" s="53"/>
      <c r="NUV36" s="53"/>
      <c r="NUW36" s="53"/>
      <c r="NUX36" s="53"/>
      <c r="NUY36" s="53"/>
      <c r="NUZ36" s="53"/>
      <c r="NVA36" s="53"/>
      <c r="NVB36" s="53"/>
      <c r="NVC36" s="53"/>
      <c r="NVD36" s="53"/>
      <c r="NVE36" s="53"/>
      <c r="NVF36" s="53"/>
      <c r="NVG36" s="53"/>
      <c r="NVH36" s="53"/>
      <c r="NVI36" s="53"/>
      <c r="NVJ36" s="53"/>
      <c r="NVK36" s="53"/>
      <c r="NVL36" s="53"/>
      <c r="NVM36" s="53"/>
      <c r="NVN36" s="53"/>
      <c r="NVO36" s="53"/>
      <c r="NVP36" s="53"/>
      <c r="NVQ36" s="53"/>
      <c r="NVR36" s="53"/>
      <c r="NVS36" s="53"/>
      <c r="NVT36" s="53"/>
      <c r="NVU36" s="53"/>
      <c r="NVV36" s="53"/>
      <c r="NVW36" s="53"/>
      <c r="NVX36" s="53"/>
      <c r="NVY36" s="53"/>
      <c r="NVZ36" s="53"/>
      <c r="NWA36" s="53"/>
      <c r="NWB36" s="53"/>
      <c r="NWC36" s="53"/>
      <c r="NWD36" s="53"/>
      <c r="NWE36" s="53"/>
      <c r="NWF36" s="53"/>
      <c r="NWG36" s="53"/>
      <c r="NWH36" s="53"/>
      <c r="NWI36" s="53"/>
      <c r="NWJ36" s="53"/>
      <c r="NWK36" s="53"/>
      <c r="NWL36" s="53"/>
      <c r="NWM36" s="53"/>
      <c r="NWN36" s="53"/>
      <c r="NWO36" s="53"/>
      <c r="NWP36" s="53"/>
      <c r="NWQ36" s="53"/>
      <c r="NWR36" s="53"/>
      <c r="NWS36" s="53"/>
      <c r="NWT36" s="53"/>
      <c r="NWU36" s="53"/>
      <c r="NWV36" s="53"/>
      <c r="NWW36" s="53"/>
      <c r="NWX36" s="53"/>
      <c r="NWY36" s="53"/>
      <c r="NWZ36" s="53"/>
      <c r="NXA36" s="53"/>
      <c r="NXB36" s="53"/>
      <c r="NXC36" s="53"/>
      <c r="NXD36" s="53"/>
      <c r="NXE36" s="53"/>
      <c r="NXF36" s="53"/>
      <c r="NXG36" s="53"/>
      <c r="NXH36" s="53"/>
      <c r="NXI36" s="53"/>
      <c r="NXJ36" s="53"/>
      <c r="NXK36" s="53"/>
      <c r="NXL36" s="53"/>
      <c r="NXM36" s="53"/>
      <c r="NXN36" s="53"/>
      <c r="NXO36" s="53"/>
      <c r="NXP36" s="53"/>
      <c r="NXQ36" s="53"/>
      <c r="NXR36" s="53"/>
      <c r="NXS36" s="53"/>
      <c r="NXT36" s="53"/>
      <c r="NXU36" s="53"/>
      <c r="NXV36" s="53"/>
      <c r="NXW36" s="53"/>
      <c r="NXX36" s="53"/>
      <c r="NXY36" s="53"/>
      <c r="NXZ36" s="53"/>
      <c r="NYA36" s="53"/>
      <c r="NYB36" s="53"/>
      <c r="NYC36" s="53"/>
      <c r="NYD36" s="53"/>
      <c r="NYE36" s="53"/>
      <c r="NYF36" s="53"/>
      <c r="NYG36" s="53"/>
      <c r="NYH36" s="53"/>
      <c r="NYI36" s="53"/>
      <c r="NYJ36" s="53"/>
      <c r="NYK36" s="53"/>
      <c r="NYL36" s="53"/>
      <c r="NYM36" s="53"/>
      <c r="NYN36" s="53"/>
      <c r="NYO36" s="53"/>
      <c r="NYP36" s="53"/>
      <c r="NYQ36" s="53"/>
      <c r="NYR36" s="53"/>
      <c r="NYS36" s="53"/>
      <c r="NYT36" s="53"/>
      <c r="NYU36" s="53"/>
      <c r="NYV36" s="53"/>
      <c r="NYW36" s="53"/>
      <c r="NYX36" s="53"/>
      <c r="NYY36" s="53"/>
      <c r="NYZ36" s="53"/>
      <c r="NZA36" s="53"/>
      <c r="NZB36" s="53"/>
      <c r="NZC36" s="53"/>
      <c r="NZD36" s="53"/>
      <c r="NZE36" s="53"/>
      <c r="NZF36" s="53"/>
      <c r="NZG36" s="53"/>
      <c r="NZH36" s="53"/>
      <c r="NZI36" s="53"/>
      <c r="NZJ36" s="53"/>
      <c r="NZK36" s="53"/>
      <c r="NZL36" s="53"/>
      <c r="NZM36" s="53"/>
      <c r="NZN36" s="53"/>
      <c r="NZO36" s="53"/>
      <c r="NZP36" s="53"/>
      <c r="NZQ36" s="53"/>
      <c r="NZR36" s="53"/>
      <c r="NZS36" s="53"/>
      <c r="NZT36" s="53"/>
      <c r="NZU36" s="53"/>
      <c r="NZV36" s="53"/>
      <c r="NZW36" s="53"/>
      <c r="NZX36" s="53"/>
      <c r="NZY36" s="53"/>
      <c r="NZZ36" s="53"/>
      <c r="OAA36" s="53"/>
      <c r="OAB36" s="53"/>
      <c r="OAC36" s="53"/>
      <c r="OAD36" s="53"/>
      <c r="OAE36" s="53"/>
      <c r="OAF36" s="53"/>
      <c r="OAG36" s="53"/>
      <c r="OAH36" s="53"/>
      <c r="OAI36" s="53"/>
      <c r="OAJ36" s="53"/>
      <c r="OAK36" s="53"/>
      <c r="OAL36" s="53"/>
      <c r="OAM36" s="53"/>
      <c r="OAN36" s="53"/>
      <c r="OAO36" s="53"/>
      <c r="OAP36" s="53"/>
      <c r="OAQ36" s="53"/>
      <c r="OAR36" s="53"/>
      <c r="OAS36" s="53"/>
      <c r="OAT36" s="53"/>
      <c r="OAU36" s="53"/>
      <c r="OAV36" s="53"/>
      <c r="OAW36" s="53"/>
      <c r="OAX36" s="53"/>
      <c r="OAY36" s="53"/>
      <c r="OAZ36" s="53"/>
      <c r="OBA36" s="53"/>
      <c r="OBB36" s="53"/>
      <c r="OBC36" s="53"/>
      <c r="OBD36" s="53"/>
      <c r="OBE36" s="53"/>
      <c r="OBF36" s="53"/>
      <c r="OBG36" s="53"/>
      <c r="OBH36" s="53"/>
      <c r="OBI36" s="53"/>
      <c r="OBJ36" s="53"/>
      <c r="OBK36" s="53"/>
      <c r="OBL36" s="53"/>
      <c r="OBM36" s="53"/>
      <c r="OBN36" s="53"/>
      <c r="OBO36" s="53"/>
      <c r="OBP36" s="53"/>
      <c r="OBQ36" s="53"/>
      <c r="OBR36" s="53"/>
      <c r="OBS36" s="53"/>
      <c r="OBT36" s="53"/>
      <c r="OBU36" s="53"/>
      <c r="OBV36" s="53"/>
      <c r="OBW36" s="53"/>
      <c r="OBX36" s="53"/>
      <c r="OBY36" s="53"/>
      <c r="OBZ36" s="53"/>
      <c r="OCA36" s="53"/>
      <c r="OCB36" s="53"/>
      <c r="OCC36" s="53"/>
      <c r="OCD36" s="53"/>
      <c r="OCE36" s="53"/>
      <c r="OCF36" s="53"/>
      <c r="OCG36" s="53"/>
      <c r="OCH36" s="53"/>
      <c r="OCI36" s="53"/>
      <c r="OCJ36" s="53"/>
      <c r="OCK36" s="53"/>
      <c r="OCL36" s="53"/>
      <c r="OCM36" s="53"/>
      <c r="OCN36" s="53"/>
      <c r="OCO36" s="53"/>
      <c r="OCP36" s="53"/>
      <c r="OCQ36" s="53"/>
      <c r="OCR36" s="53"/>
      <c r="OCS36" s="53"/>
      <c r="OCT36" s="53"/>
      <c r="OCU36" s="53"/>
      <c r="OCV36" s="53"/>
      <c r="OCW36" s="53"/>
      <c r="OCX36" s="53"/>
      <c r="OCY36" s="53"/>
      <c r="OCZ36" s="53"/>
      <c r="ODA36" s="53"/>
      <c r="ODB36" s="53"/>
      <c r="ODC36" s="53"/>
      <c r="ODD36" s="53"/>
      <c r="ODE36" s="53"/>
      <c r="ODF36" s="53"/>
      <c r="ODG36" s="53"/>
      <c r="ODH36" s="53"/>
      <c r="ODI36" s="53"/>
      <c r="ODJ36" s="53"/>
      <c r="ODK36" s="53"/>
      <c r="ODL36" s="53"/>
      <c r="ODM36" s="53"/>
      <c r="ODN36" s="53"/>
      <c r="ODO36" s="53"/>
      <c r="ODP36" s="53"/>
      <c r="ODQ36" s="53"/>
      <c r="ODR36" s="53"/>
      <c r="ODS36" s="53"/>
      <c r="ODT36" s="53"/>
      <c r="ODU36" s="53"/>
      <c r="ODV36" s="53"/>
      <c r="ODW36" s="53"/>
      <c r="ODX36" s="53"/>
      <c r="ODY36" s="53"/>
      <c r="ODZ36" s="53"/>
      <c r="OEA36" s="53"/>
      <c r="OEB36" s="53"/>
      <c r="OEC36" s="53"/>
      <c r="OED36" s="53"/>
      <c r="OEE36" s="53"/>
      <c r="OEF36" s="53"/>
      <c r="OEG36" s="53"/>
      <c r="OEH36" s="53"/>
      <c r="OEI36" s="53"/>
      <c r="OEJ36" s="53"/>
      <c r="OEK36" s="53"/>
      <c r="OEL36" s="53"/>
      <c r="OEM36" s="53"/>
      <c r="OEN36" s="53"/>
      <c r="OEO36" s="53"/>
      <c r="OEP36" s="53"/>
      <c r="OEQ36" s="53"/>
      <c r="OER36" s="53"/>
      <c r="OES36" s="53"/>
      <c r="OET36" s="53"/>
      <c r="OEU36" s="53"/>
      <c r="OEV36" s="53"/>
      <c r="OEW36" s="53"/>
      <c r="OEX36" s="53"/>
      <c r="OEY36" s="53"/>
      <c r="OEZ36" s="53"/>
      <c r="OFA36" s="53"/>
      <c r="OFB36" s="53"/>
      <c r="OFC36" s="53"/>
      <c r="OFD36" s="53"/>
      <c r="OFE36" s="53"/>
      <c r="OFF36" s="53"/>
      <c r="OFG36" s="53"/>
      <c r="OFH36" s="53"/>
      <c r="OFI36" s="53"/>
      <c r="OFJ36" s="53"/>
      <c r="OFK36" s="53"/>
      <c r="OFL36" s="53"/>
      <c r="OFM36" s="53"/>
      <c r="OFN36" s="53"/>
      <c r="OFO36" s="53"/>
      <c r="OFP36" s="53"/>
      <c r="OFQ36" s="53"/>
      <c r="OFR36" s="53"/>
      <c r="OFS36" s="53"/>
      <c r="OFT36" s="53"/>
      <c r="OFU36" s="53"/>
      <c r="OFV36" s="53"/>
      <c r="OFW36" s="53"/>
      <c r="OFX36" s="53"/>
      <c r="OFY36" s="53"/>
      <c r="OFZ36" s="53"/>
      <c r="OGA36" s="53"/>
      <c r="OGB36" s="53"/>
      <c r="OGC36" s="53"/>
      <c r="OGD36" s="53"/>
      <c r="OGE36" s="53"/>
      <c r="OGF36" s="53"/>
      <c r="OGG36" s="53"/>
      <c r="OGH36" s="53"/>
      <c r="OGI36" s="53"/>
      <c r="OGJ36" s="53"/>
      <c r="OGK36" s="53"/>
      <c r="OGL36" s="53"/>
      <c r="OGM36" s="53"/>
      <c r="OGN36" s="53"/>
      <c r="OGO36" s="53"/>
      <c r="OGP36" s="53"/>
      <c r="OGQ36" s="53"/>
      <c r="OGR36" s="53"/>
      <c r="OGS36" s="53"/>
      <c r="OGT36" s="53"/>
      <c r="OGU36" s="53"/>
      <c r="OGV36" s="53"/>
      <c r="OGW36" s="53"/>
      <c r="OGX36" s="53"/>
      <c r="OGY36" s="53"/>
      <c r="OGZ36" s="53"/>
      <c r="OHA36" s="53"/>
      <c r="OHB36" s="53"/>
      <c r="OHC36" s="53"/>
      <c r="OHD36" s="53"/>
      <c r="OHE36" s="53"/>
      <c r="OHF36" s="53"/>
      <c r="OHG36" s="53"/>
      <c r="OHH36" s="53"/>
      <c r="OHI36" s="53"/>
      <c r="OHJ36" s="53"/>
      <c r="OHK36" s="53"/>
      <c r="OHL36" s="53"/>
      <c r="OHM36" s="53"/>
      <c r="OHN36" s="53"/>
      <c r="OHO36" s="53"/>
      <c r="OHP36" s="53"/>
      <c r="OHQ36" s="53"/>
      <c r="OHR36" s="53"/>
      <c r="OHS36" s="53"/>
      <c r="OHT36" s="53"/>
      <c r="OHU36" s="53"/>
      <c r="OHV36" s="53"/>
      <c r="OHW36" s="53"/>
      <c r="OHX36" s="53"/>
      <c r="OHY36" s="53"/>
      <c r="OHZ36" s="53"/>
      <c r="OIA36" s="53"/>
      <c r="OIB36" s="53"/>
      <c r="OIC36" s="53"/>
      <c r="OID36" s="53"/>
      <c r="OIE36" s="53"/>
      <c r="OIF36" s="53"/>
      <c r="OIG36" s="53"/>
      <c r="OIH36" s="53"/>
      <c r="OII36" s="53"/>
      <c r="OIJ36" s="53"/>
      <c r="OIK36" s="53"/>
      <c r="OIL36" s="53"/>
      <c r="OIM36" s="53"/>
      <c r="OIN36" s="53"/>
      <c r="OIO36" s="53"/>
      <c r="OIP36" s="53"/>
      <c r="OIQ36" s="53"/>
      <c r="OIR36" s="53"/>
      <c r="OIS36" s="53"/>
      <c r="OIT36" s="53"/>
      <c r="OIU36" s="53"/>
      <c r="OIV36" s="53"/>
      <c r="OIW36" s="53"/>
      <c r="OIX36" s="53"/>
      <c r="OIY36" s="53"/>
      <c r="OIZ36" s="53"/>
      <c r="OJA36" s="53"/>
      <c r="OJB36" s="53"/>
      <c r="OJC36" s="53"/>
      <c r="OJD36" s="53"/>
      <c r="OJE36" s="53"/>
      <c r="OJF36" s="53"/>
      <c r="OJG36" s="53"/>
      <c r="OJH36" s="53"/>
      <c r="OJI36" s="53"/>
      <c r="OJJ36" s="53"/>
      <c r="OJK36" s="53"/>
      <c r="OJL36" s="53"/>
      <c r="OJM36" s="53"/>
      <c r="OJN36" s="53"/>
      <c r="OJO36" s="53"/>
      <c r="OJP36" s="53"/>
      <c r="OJQ36" s="53"/>
      <c r="OJR36" s="53"/>
      <c r="OJS36" s="53"/>
      <c r="OJT36" s="53"/>
      <c r="OJU36" s="53"/>
      <c r="OJV36" s="53"/>
      <c r="OJW36" s="53"/>
      <c r="OJX36" s="53"/>
      <c r="OJY36" s="53"/>
      <c r="OJZ36" s="53"/>
      <c r="OKA36" s="53"/>
      <c r="OKB36" s="53"/>
      <c r="OKC36" s="53"/>
      <c r="OKD36" s="53"/>
      <c r="OKE36" s="53"/>
      <c r="OKF36" s="53"/>
      <c r="OKG36" s="53"/>
      <c r="OKH36" s="53"/>
      <c r="OKI36" s="53"/>
      <c r="OKJ36" s="53"/>
      <c r="OKK36" s="53"/>
      <c r="OKL36" s="53"/>
      <c r="OKM36" s="53"/>
      <c r="OKN36" s="53"/>
      <c r="OKO36" s="53"/>
      <c r="OKP36" s="53"/>
      <c r="OKQ36" s="53"/>
      <c r="OKR36" s="53"/>
      <c r="OKS36" s="53"/>
      <c r="OKT36" s="53"/>
      <c r="OKU36" s="53"/>
      <c r="OKV36" s="53"/>
      <c r="OKW36" s="53"/>
      <c r="OKX36" s="53"/>
      <c r="OKY36" s="53"/>
      <c r="OKZ36" s="53"/>
      <c r="OLA36" s="53"/>
      <c r="OLB36" s="53"/>
      <c r="OLC36" s="53"/>
      <c r="OLD36" s="53"/>
      <c r="OLE36" s="53"/>
      <c r="OLF36" s="53"/>
      <c r="OLG36" s="53"/>
      <c r="OLH36" s="53"/>
      <c r="OLI36" s="53"/>
      <c r="OLJ36" s="53"/>
      <c r="OLK36" s="53"/>
      <c r="OLL36" s="53"/>
      <c r="OLM36" s="53"/>
      <c r="OLN36" s="53"/>
      <c r="OLO36" s="53"/>
      <c r="OLP36" s="53"/>
      <c r="OLQ36" s="53"/>
      <c r="OLR36" s="53"/>
      <c r="OLS36" s="53"/>
      <c r="OLT36" s="53"/>
      <c r="OLU36" s="53"/>
      <c r="OLV36" s="53"/>
      <c r="OLW36" s="53"/>
      <c r="OLX36" s="53"/>
      <c r="OLY36" s="53"/>
      <c r="OLZ36" s="53"/>
      <c r="OMA36" s="53"/>
      <c r="OMB36" s="53"/>
      <c r="OMC36" s="53"/>
      <c r="OMD36" s="53"/>
      <c r="OME36" s="53"/>
      <c r="OMF36" s="53"/>
      <c r="OMG36" s="53"/>
      <c r="OMH36" s="53"/>
      <c r="OMI36" s="53"/>
      <c r="OMJ36" s="53"/>
      <c r="OMK36" s="53"/>
      <c r="OML36" s="53"/>
      <c r="OMM36" s="53"/>
      <c r="OMN36" s="53"/>
      <c r="OMO36" s="53"/>
      <c r="OMP36" s="53"/>
      <c r="OMQ36" s="53"/>
      <c r="OMR36" s="53"/>
      <c r="OMS36" s="53"/>
      <c r="OMT36" s="53"/>
      <c r="OMU36" s="53"/>
      <c r="OMV36" s="53"/>
      <c r="OMW36" s="53"/>
      <c r="OMX36" s="53"/>
      <c r="OMY36" s="53"/>
      <c r="OMZ36" s="53"/>
      <c r="ONA36" s="53"/>
      <c r="ONB36" s="53"/>
      <c r="ONC36" s="53"/>
      <c r="OND36" s="53"/>
      <c r="ONE36" s="53"/>
      <c r="ONF36" s="53"/>
      <c r="ONG36" s="53"/>
      <c r="ONH36" s="53"/>
      <c r="ONI36" s="53"/>
      <c r="ONJ36" s="53"/>
      <c r="ONK36" s="53"/>
      <c r="ONL36" s="53"/>
      <c r="ONM36" s="53"/>
      <c r="ONN36" s="53"/>
      <c r="ONO36" s="53"/>
      <c r="ONP36" s="53"/>
      <c r="ONQ36" s="53"/>
      <c r="ONR36" s="53"/>
      <c r="ONS36" s="53"/>
      <c r="ONT36" s="53"/>
      <c r="ONU36" s="53"/>
      <c r="ONV36" s="53"/>
      <c r="ONW36" s="53"/>
      <c r="ONX36" s="53"/>
      <c r="ONY36" s="53"/>
      <c r="ONZ36" s="53"/>
      <c r="OOA36" s="53"/>
      <c r="OOB36" s="53"/>
      <c r="OOC36" s="53"/>
      <c r="OOD36" s="53"/>
      <c r="OOE36" s="53"/>
      <c r="OOF36" s="53"/>
      <c r="OOG36" s="53"/>
      <c r="OOH36" s="53"/>
      <c r="OOI36" s="53"/>
      <c r="OOJ36" s="53"/>
      <c r="OOK36" s="53"/>
      <c r="OOL36" s="53"/>
      <c r="OOM36" s="53"/>
      <c r="OON36" s="53"/>
      <c r="OOO36" s="53"/>
      <c r="OOP36" s="53"/>
      <c r="OOQ36" s="53"/>
      <c r="OOR36" s="53"/>
      <c r="OOS36" s="53"/>
      <c r="OOT36" s="53"/>
      <c r="OOU36" s="53"/>
      <c r="OOV36" s="53"/>
      <c r="OOW36" s="53"/>
      <c r="OOX36" s="53"/>
      <c r="OOY36" s="53"/>
      <c r="OOZ36" s="53"/>
      <c r="OPA36" s="53"/>
      <c r="OPB36" s="53"/>
      <c r="OPC36" s="53"/>
      <c r="OPD36" s="53"/>
      <c r="OPE36" s="53"/>
      <c r="OPF36" s="53"/>
      <c r="OPG36" s="53"/>
      <c r="OPH36" s="53"/>
      <c r="OPI36" s="53"/>
      <c r="OPJ36" s="53"/>
      <c r="OPK36" s="53"/>
      <c r="OPL36" s="53"/>
      <c r="OPM36" s="53"/>
      <c r="OPN36" s="53"/>
      <c r="OPO36" s="53"/>
      <c r="OPP36" s="53"/>
      <c r="OPQ36" s="53"/>
      <c r="OPR36" s="53"/>
      <c r="OPS36" s="53"/>
      <c r="OPT36" s="53"/>
      <c r="OPU36" s="53"/>
      <c r="OPV36" s="53"/>
      <c r="OPW36" s="53"/>
      <c r="OPX36" s="53"/>
      <c r="OPY36" s="53"/>
      <c r="OPZ36" s="53"/>
      <c r="OQA36" s="53"/>
      <c r="OQB36" s="53"/>
      <c r="OQC36" s="53"/>
      <c r="OQD36" s="53"/>
      <c r="OQE36" s="53"/>
      <c r="OQF36" s="53"/>
      <c r="OQG36" s="53"/>
      <c r="OQH36" s="53"/>
      <c r="OQI36" s="53"/>
      <c r="OQJ36" s="53"/>
      <c r="OQK36" s="53"/>
      <c r="OQL36" s="53"/>
      <c r="OQM36" s="53"/>
      <c r="OQN36" s="53"/>
      <c r="OQO36" s="53"/>
      <c r="OQP36" s="53"/>
      <c r="OQQ36" s="53"/>
      <c r="OQR36" s="53"/>
      <c r="OQS36" s="53"/>
      <c r="OQT36" s="53"/>
      <c r="OQU36" s="53"/>
      <c r="OQV36" s="53"/>
      <c r="OQW36" s="53"/>
      <c r="OQX36" s="53"/>
      <c r="OQY36" s="53"/>
      <c r="OQZ36" s="53"/>
      <c r="ORA36" s="53"/>
      <c r="ORB36" s="53"/>
      <c r="ORC36" s="53"/>
      <c r="ORD36" s="53"/>
      <c r="ORE36" s="53"/>
      <c r="ORF36" s="53"/>
      <c r="ORG36" s="53"/>
      <c r="ORH36" s="53"/>
      <c r="ORI36" s="53"/>
      <c r="ORJ36" s="53"/>
      <c r="ORK36" s="53"/>
      <c r="ORL36" s="53"/>
      <c r="ORM36" s="53"/>
      <c r="ORN36" s="53"/>
      <c r="ORO36" s="53"/>
      <c r="ORP36" s="53"/>
      <c r="ORQ36" s="53"/>
      <c r="ORR36" s="53"/>
      <c r="ORS36" s="53"/>
      <c r="ORT36" s="53"/>
      <c r="ORU36" s="53"/>
      <c r="ORV36" s="53"/>
      <c r="ORW36" s="53"/>
      <c r="ORX36" s="53"/>
      <c r="ORY36" s="53"/>
      <c r="ORZ36" s="53"/>
      <c r="OSA36" s="53"/>
      <c r="OSB36" s="53"/>
      <c r="OSC36" s="53"/>
      <c r="OSD36" s="53"/>
      <c r="OSE36" s="53"/>
      <c r="OSF36" s="53"/>
      <c r="OSG36" s="53"/>
      <c r="OSH36" s="53"/>
      <c r="OSI36" s="53"/>
      <c r="OSJ36" s="53"/>
      <c r="OSK36" s="53"/>
      <c r="OSL36" s="53"/>
      <c r="OSM36" s="53"/>
      <c r="OSN36" s="53"/>
      <c r="OSO36" s="53"/>
      <c r="OSP36" s="53"/>
      <c r="OSQ36" s="53"/>
      <c r="OSR36" s="53"/>
      <c r="OSS36" s="53"/>
      <c r="OST36" s="53"/>
      <c r="OSU36" s="53"/>
      <c r="OSV36" s="53"/>
      <c r="OSW36" s="53"/>
      <c r="OSX36" s="53"/>
      <c r="OSY36" s="53"/>
      <c r="OSZ36" s="53"/>
      <c r="OTA36" s="53"/>
      <c r="OTB36" s="53"/>
      <c r="OTC36" s="53"/>
      <c r="OTD36" s="53"/>
      <c r="OTE36" s="53"/>
      <c r="OTF36" s="53"/>
      <c r="OTG36" s="53"/>
      <c r="OTH36" s="53"/>
      <c r="OTI36" s="53"/>
      <c r="OTJ36" s="53"/>
      <c r="OTK36" s="53"/>
      <c r="OTL36" s="53"/>
      <c r="OTM36" s="53"/>
      <c r="OTN36" s="53"/>
      <c r="OTO36" s="53"/>
      <c r="OTP36" s="53"/>
      <c r="OTQ36" s="53"/>
      <c r="OTR36" s="53"/>
      <c r="OTS36" s="53"/>
      <c r="OTT36" s="53"/>
      <c r="OTU36" s="53"/>
      <c r="OTV36" s="53"/>
      <c r="OTW36" s="53"/>
      <c r="OTX36" s="53"/>
      <c r="OTY36" s="53"/>
      <c r="OTZ36" s="53"/>
      <c r="OUA36" s="53"/>
      <c r="OUB36" s="53"/>
      <c r="OUC36" s="53"/>
      <c r="OUD36" s="53"/>
      <c r="OUE36" s="53"/>
      <c r="OUF36" s="53"/>
      <c r="OUG36" s="53"/>
      <c r="OUH36" s="53"/>
      <c r="OUI36" s="53"/>
      <c r="OUJ36" s="53"/>
      <c r="OUK36" s="53"/>
      <c r="OUL36" s="53"/>
      <c r="OUM36" s="53"/>
      <c r="OUN36" s="53"/>
      <c r="OUO36" s="53"/>
      <c r="OUP36" s="53"/>
      <c r="OUQ36" s="53"/>
      <c r="OUR36" s="53"/>
      <c r="OUS36" s="53"/>
      <c r="OUT36" s="53"/>
      <c r="OUU36" s="53"/>
      <c r="OUV36" s="53"/>
      <c r="OUW36" s="53"/>
      <c r="OUX36" s="53"/>
      <c r="OUY36" s="53"/>
      <c r="OUZ36" s="53"/>
      <c r="OVA36" s="53"/>
      <c r="OVB36" s="53"/>
      <c r="OVC36" s="53"/>
      <c r="OVD36" s="53"/>
      <c r="OVE36" s="53"/>
      <c r="OVF36" s="53"/>
      <c r="OVG36" s="53"/>
      <c r="OVH36" s="53"/>
      <c r="OVI36" s="53"/>
      <c r="OVJ36" s="53"/>
      <c r="OVK36" s="53"/>
      <c r="OVL36" s="53"/>
      <c r="OVM36" s="53"/>
      <c r="OVN36" s="53"/>
      <c r="OVO36" s="53"/>
      <c r="OVP36" s="53"/>
      <c r="OVQ36" s="53"/>
      <c r="OVR36" s="53"/>
      <c r="OVS36" s="53"/>
      <c r="OVT36" s="53"/>
      <c r="OVU36" s="53"/>
      <c r="OVV36" s="53"/>
      <c r="OVW36" s="53"/>
      <c r="OVX36" s="53"/>
      <c r="OVY36" s="53"/>
      <c r="OVZ36" s="53"/>
      <c r="OWA36" s="53"/>
      <c r="OWB36" s="53"/>
      <c r="OWC36" s="53"/>
      <c r="OWD36" s="53"/>
      <c r="OWE36" s="53"/>
      <c r="OWF36" s="53"/>
      <c r="OWG36" s="53"/>
      <c r="OWH36" s="53"/>
      <c r="OWI36" s="53"/>
      <c r="OWJ36" s="53"/>
      <c r="OWK36" s="53"/>
      <c r="OWL36" s="53"/>
      <c r="OWM36" s="53"/>
      <c r="OWN36" s="53"/>
      <c r="OWO36" s="53"/>
      <c r="OWP36" s="53"/>
      <c r="OWQ36" s="53"/>
      <c r="OWR36" s="53"/>
      <c r="OWS36" s="53"/>
      <c r="OWT36" s="53"/>
      <c r="OWU36" s="53"/>
      <c r="OWV36" s="53"/>
      <c r="OWW36" s="53"/>
      <c r="OWX36" s="53"/>
      <c r="OWY36" s="53"/>
      <c r="OWZ36" s="53"/>
      <c r="OXA36" s="53"/>
      <c r="OXB36" s="53"/>
      <c r="OXC36" s="53"/>
      <c r="OXD36" s="53"/>
      <c r="OXE36" s="53"/>
      <c r="OXF36" s="53"/>
      <c r="OXG36" s="53"/>
      <c r="OXH36" s="53"/>
      <c r="OXI36" s="53"/>
      <c r="OXJ36" s="53"/>
      <c r="OXK36" s="53"/>
      <c r="OXL36" s="53"/>
      <c r="OXM36" s="53"/>
      <c r="OXN36" s="53"/>
      <c r="OXO36" s="53"/>
      <c r="OXP36" s="53"/>
      <c r="OXQ36" s="53"/>
      <c r="OXR36" s="53"/>
      <c r="OXS36" s="53"/>
      <c r="OXT36" s="53"/>
      <c r="OXU36" s="53"/>
      <c r="OXV36" s="53"/>
      <c r="OXW36" s="53"/>
      <c r="OXX36" s="53"/>
      <c r="OXY36" s="53"/>
      <c r="OXZ36" s="53"/>
      <c r="OYA36" s="53"/>
      <c r="OYB36" s="53"/>
      <c r="OYC36" s="53"/>
      <c r="OYD36" s="53"/>
      <c r="OYE36" s="53"/>
      <c r="OYF36" s="53"/>
      <c r="OYG36" s="53"/>
      <c r="OYH36" s="53"/>
      <c r="OYI36" s="53"/>
      <c r="OYJ36" s="53"/>
      <c r="OYK36" s="53"/>
      <c r="OYL36" s="53"/>
      <c r="OYM36" s="53"/>
      <c r="OYN36" s="53"/>
      <c r="OYO36" s="53"/>
      <c r="OYP36" s="53"/>
      <c r="OYQ36" s="53"/>
      <c r="OYR36" s="53"/>
      <c r="OYS36" s="53"/>
      <c r="OYT36" s="53"/>
      <c r="OYU36" s="53"/>
      <c r="OYV36" s="53"/>
      <c r="OYW36" s="53"/>
      <c r="OYX36" s="53"/>
      <c r="OYY36" s="53"/>
      <c r="OYZ36" s="53"/>
      <c r="OZA36" s="53"/>
      <c r="OZB36" s="53"/>
      <c r="OZC36" s="53"/>
      <c r="OZD36" s="53"/>
      <c r="OZE36" s="53"/>
      <c r="OZF36" s="53"/>
      <c r="OZG36" s="53"/>
      <c r="OZH36" s="53"/>
      <c r="OZI36" s="53"/>
      <c r="OZJ36" s="53"/>
      <c r="OZK36" s="53"/>
      <c r="OZL36" s="53"/>
      <c r="OZM36" s="53"/>
      <c r="OZN36" s="53"/>
      <c r="OZO36" s="53"/>
      <c r="OZP36" s="53"/>
      <c r="OZQ36" s="53"/>
      <c r="OZR36" s="53"/>
      <c r="OZS36" s="53"/>
      <c r="OZT36" s="53"/>
      <c r="OZU36" s="53"/>
      <c r="OZV36" s="53"/>
      <c r="OZW36" s="53"/>
      <c r="OZX36" s="53"/>
      <c r="OZY36" s="53"/>
      <c r="OZZ36" s="53"/>
      <c r="PAA36" s="53"/>
      <c r="PAB36" s="53"/>
      <c r="PAC36" s="53"/>
      <c r="PAD36" s="53"/>
      <c r="PAE36" s="53"/>
      <c r="PAF36" s="53"/>
      <c r="PAG36" s="53"/>
      <c r="PAH36" s="53"/>
      <c r="PAI36" s="53"/>
      <c r="PAJ36" s="53"/>
      <c r="PAK36" s="53"/>
      <c r="PAL36" s="53"/>
      <c r="PAM36" s="53"/>
      <c r="PAN36" s="53"/>
      <c r="PAO36" s="53"/>
      <c r="PAP36" s="53"/>
      <c r="PAQ36" s="53"/>
      <c r="PAR36" s="53"/>
      <c r="PAS36" s="53"/>
      <c r="PAT36" s="53"/>
      <c r="PAU36" s="53"/>
      <c r="PAV36" s="53"/>
      <c r="PAW36" s="53"/>
      <c r="PAX36" s="53"/>
      <c r="PAY36" s="53"/>
      <c r="PAZ36" s="53"/>
      <c r="PBA36" s="53"/>
      <c r="PBB36" s="53"/>
      <c r="PBC36" s="53"/>
      <c r="PBD36" s="53"/>
      <c r="PBE36" s="53"/>
      <c r="PBF36" s="53"/>
      <c r="PBG36" s="53"/>
      <c r="PBH36" s="53"/>
      <c r="PBI36" s="53"/>
      <c r="PBJ36" s="53"/>
      <c r="PBK36" s="53"/>
      <c r="PBL36" s="53"/>
      <c r="PBM36" s="53"/>
      <c r="PBN36" s="53"/>
      <c r="PBO36" s="53"/>
      <c r="PBP36" s="53"/>
      <c r="PBQ36" s="53"/>
      <c r="PBR36" s="53"/>
      <c r="PBS36" s="53"/>
      <c r="PBT36" s="53"/>
      <c r="PBU36" s="53"/>
      <c r="PBV36" s="53"/>
      <c r="PBW36" s="53"/>
      <c r="PBX36" s="53"/>
      <c r="PBY36" s="53"/>
      <c r="PBZ36" s="53"/>
      <c r="PCA36" s="53"/>
      <c r="PCB36" s="53"/>
      <c r="PCC36" s="53"/>
      <c r="PCD36" s="53"/>
      <c r="PCE36" s="53"/>
      <c r="PCF36" s="53"/>
      <c r="PCG36" s="53"/>
      <c r="PCH36" s="53"/>
      <c r="PCI36" s="53"/>
      <c r="PCJ36" s="53"/>
      <c r="PCK36" s="53"/>
      <c r="PCL36" s="53"/>
      <c r="PCM36" s="53"/>
      <c r="PCN36" s="53"/>
      <c r="PCO36" s="53"/>
      <c r="PCP36" s="53"/>
      <c r="PCQ36" s="53"/>
      <c r="PCR36" s="53"/>
      <c r="PCS36" s="53"/>
      <c r="PCT36" s="53"/>
      <c r="PCU36" s="53"/>
      <c r="PCV36" s="53"/>
      <c r="PCW36" s="53"/>
      <c r="PCX36" s="53"/>
      <c r="PCY36" s="53"/>
      <c r="PCZ36" s="53"/>
      <c r="PDA36" s="53"/>
      <c r="PDB36" s="53"/>
      <c r="PDC36" s="53"/>
      <c r="PDD36" s="53"/>
      <c r="PDE36" s="53"/>
      <c r="PDF36" s="53"/>
      <c r="PDG36" s="53"/>
      <c r="PDH36" s="53"/>
      <c r="PDI36" s="53"/>
      <c r="PDJ36" s="53"/>
      <c r="PDK36" s="53"/>
      <c r="PDL36" s="53"/>
      <c r="PDM36" s="53"/>
      <c r="PDN36" s="53"/>
      <c r="PDO36" s="53"/>
      <c r="PDP36" s="53"/>
      <c r="PDQ36" s="53"/>
      <c r="PDR36" s="53"/>
      <c r="PDS36" s="53"/>
      <c r="PDT36" s="53"/>
      <c r="PDU36" s="53"/>
      <c r="PDV36" s="53"/>
      <c r="PDW36" s="53"/>
      <c r="PDX36" s="53"/>
      <c r="PDY36" s="53"/>
      <c r="PDZ36" s="53"/>
      <c r="PEA36" s="53"/>
      <c r="PEB36" s="53"/>
      <c r="PEC36" s="53"/>
      <c r="PED36" s="53"/>
      <c r="PEE36" s="53"/>
      <c r="PEF36" s="53"/>
      <c r="PEG36" s="53"/>
      <c r="PEH36" s="53"/>
      <c r="PEI36" s="53"/>
      <c r="PEJ36" s="53"/>
      <c r="PEK36" s="53"/>
      <c r="PEL36" s="53"/>
      <c r="PEM36" s="53"/>
      <c r="PEN36" s="53"/>
      <c r="PEO36" s="53"/>
      <c r="PEP36" s="53"/>
      <c r="PEQ36" s="53"/>
      <c r="PER36" s="53"/>
      <c r="PES36" s="53"/>
      <c r="PET36" s="53"/>
      <c r="PEU36" s="53"/>
      <c r="PEV36" s="53"/>
      <c r="PEW36" s="53"/>
      <c r="PEX36" s="53"/>
      <c r="PEY36" s="53"/>
      <c r="PEZ36" s="53"/>
      <c r="PFA36" s="53"/>
      <c r="PFB36" s="53"/>
      <c r="PFC36" s="53"/>
      <c r="PFD36" s="53"/>
      <c r="PFE36" s="53"/>
      <c r="PFF36" s="53"/>
      <c r="PFG36" s="53"/>
      <c r="PFH36" s="53"/>
      <c r="PFI36" s="53"/>
      <c r="PFJ36" s="53"/>
      <c r="PFK36" s="53"/>
      <c r="PFL36" s="53"/>
      <c r="PFM36" s="53"/>
      <c r="PFN36" s="53"/>
      <c r="PFO36" s="53"/>
      <c r="PFP36" s="53"/>
      <c r="PFQ36" s="53"/>
      <c r="PFR36" s="53"/>
      <c r="PFS36" s="53"/>
      <c r="PFT36" s="53"/>
      <c r="PFU36" s="53"/>
      <c r="PFV36" s="53"/>
      <c r="PFW36" s="53"/>
      <c r="PFX36" s="53"/>
      <c r="PFY36" s="53"/>
      <c r="PFZ36" s="53"/>
      <c r="PGA36" s="53"/>
      <c r="PGB36" s="53"/>
      <c r="PGC36" s="53"/>
      <c r="PGD36" s="53"/>
      <c r="PGE36" s="53"/>
      <c r="PGF36" s="53"/>
      <c r="PGG36" s="53"/>
      <c r="PGH36" s="53"/>
      <c r="PGI36" s="53"/>
      <c r="PGJ36" s="53"/>
      <c r="PGK36" s="53"/>
      <c r="PGL36" s="53"/>
      <c r="PGM36" s="53"/>
      <c r="PGN36" s="53"/>
      <c r="PGO36" s="53"/>
      <c r="PGP36" s="53"/>
      <c r="PGQ36" s="53"/>
      <c r="PGR36" s="53"/>
      <c r="PGS36" s="53"/>
      <c r="PGT36" s="53"/>
      <c r="PGU36" s="53"/>
      <c r="PGV36" s="53"/>
      <c r="PGW36" s="53"/>
      <c r="PGX36" s="53"/>
      <c r="PGY36" s="53"/>
      <c r="PGZ36" s="53"/>
      <c r="PHA36" s="53"/>
      <c r="PHB36" s="53"/>
      <c r="PHC36" s="53"/>
      <c r="PHD36" s="53"/>
      <c r="PHE36" s="53"/>
      <c r="PHF36" s="53"/>
      <c r="PHG36" s="53"/>
      <c r="PHH36" s="53"/>
      <c r="PHI36" s="53"/>
      <c r="PHJ36" s="53"/>
      <c r="PHK36" s="53"/>
      <c r="PHL36" s="53"/>
      <c r="PHM36" s="53"/>
      <c r="PHN36" s="53"/>
      <c r="PHO36" s="53"/>
      <c r="PHP36" s="53"/>
      <c r="PHQ36" s="53"/>
      <c r="PHR36" s="53"/>
      <c r="PHS36" s="53"/>
      <c r="PHT36" s="53"/>
      <c r="PHU36" s="53"/>
      <c r="PHV36" s="53"/>
      <c r="PHW36" s="53"/>
      <c r="PHX36" s="53"/>
      <c r="PHY36" s="53"/>
      <c r="PHZ36" s="53"/>
      <c r="PIA36" s="53"/>
      <c r="PIB36" s="53"/>
      <c r="PIC36" s="53"/>
      <c r="PID36" s="53"/>
      <c r="PIE36" s="53"/>
      <c r="PIF36" s="53"/>
      <c r="PIG36" s="53"/>
      <c r="PIH36" s="53"/>
      <c r="PII36" s="53"/>
      <c r="PIJ36" s="53"/>
      <c r="PIK36" s="53"/>
      <c r="PIL36" s="53"/>
      <c r="PIM36" s="53"/>
      <c r="PIN36" s="53"/>
      <c r="PIO36" s="53"/>
      <c r="PIP36" s="53"/>
      <c r="PIQ36" s="53"/>
      <c r="PIR36" s="53"/>
      <c r="PIS36" s="53"/>
      <c r="PIT36" s="53"/>
      <c r="PIU36" s="53"/>
      <c r="PIV36" s="53"/>
      <c r="PIW36" s="53"/>
      <c r="PIX36" s="53"/>
      <c r="PIY36" s="53"/>
      <c r="PIZ36" s="53"/>
      <c r="PJA36" s="53"/>
      <c r="PJB36" s="53"/>
      <c r="PJC36" s="53"/>
      <c r="PJD36" s="53"/>
      <c r="PJE36" s="53"/>
      <c r="PJF36" s="53"/>
      <c r="PJG36" s="53"/>
      <c r="PJH36" s="53"/>
      <c r="PJI36" s="53"/>
      <c r="PJJ36" s="53"/>
      <c r="PJK36" s="53"/>
      <c r="PJL36" s="53"/>
      <c r="PJM36" s="53"/>
      <c r="PJN36" s="53"/>
      <c r="PJO36" s="53"/>
      <c r="PJP36" s="53"/>
      <c r="PJQ36" s="53"/>
      <c r="PJR36" s="53"/>
      <c r="PJS36" s="53"/>
      <c r="PJT36" s="53"/>
      <c r="PJU36" s="53"/>
      <c r="PJV36" s="53"/>
      <c r="PJW36" s="53"/>
      <c r="PJX36" s="53"/>
      <c r="PJY36" s="53"/>
      <c r="PJZ36" s="53"/>
      <c r="PKA36" s="53"/>
      <c r="PKB36" s="53"/>
      <c r="PKC36" s="53"/>
      <c r="PKD36" s="53"/>
      <c r="PKE36" s="53"/>
      <c r="PKF36" s="53"/>
      <c r="PKG36" s="53"/>
      <c r="PKH36" s="53"/>
      <c r="PKI36" s="53"/>
      <c r="PKJ36" s="53"/>
      <c r="PKK36" s="53"/>
      <c r="PKL36" s="53"/>
      <c r="PKM36" s="53"/>
      <c r="PKN36" s="53"/>
      <c r="PKO36" s="53"/>
      <c r="PKP36" s="53"/>
      <c r="PKQ36" s="53"/>
      <c r="PKR36" s="53"/>
      <c r="PKS36" s="53"/>
      <c r="PKT36" s="53"/>
      <c r="PKU36" s="53"/>
      <c r="PKV36" s="53"/>
      <c r="PKW36" s="53"/>
      <c r="PKX36" s="53"/>
      <c r="PKY36" s="53"/>
      <c r="PKZ36" s="53"/>
      <c r="PLA36" s="53"/>
      <c r="PLB36" s="53"/>
      <c r="PLC36" s="53"/>
      <c r="PLD36" s="53"/>
      <c r="PLE36" s="53"/>
      <c r="PLF36" s="53"/>
      <c r="PLG36" s="53"/>
      <c r="PLH36" s="53"/>
      <c r="PLI36" s="53"/>
      <c r="PLJ36" s="53"/>
      <c r="PLK36" s="53"/>
      <c r="PLL36" s="53"/>
      <c r="PLM36" s="53"/>
      <c r="PLN36" s="53"/>
      <c r="PLO36" s="53"/>
      <c r="PLP36" s="53"/>
      <c r="PLQ36" s="53"/>
      <c r="PLR36" s="53"/>
      <c r="PLS36" s="53"/>
      <c r="PLT36" s="53"/>
      <c r="PLU36" s="53"/>
      <c r="PLV36" s="53"/>
      <c r="PLW36" s="53"/>
      <c r="PLX36" s="53"/>
      <c r="PLY36" s="53"/>
      <c r="PLZ36" s="53"/>
      <c r="PMA36" s="53"/>
      <c r="PMB36" s="53"/>
      <c r="PMC36" s="53"/>
      <c r="PMD36" s="53"/>
      <c r="PME36" s="53"/>
      <c r="PMF36" s="53"/>
      <c r="PMG36" s="53"/>
      <c r="PMH36" s="53"/>
      <c r="PMI36" s="53"/>
      <c r="PMJ36" s="53"/>
      <c r="PMK36" s="53"/>
      <c r="PML36" s="53"/>
      <c r="PMM36" s="53"/>
      <c r="PMN36" s="53"/>
      <c r="PMO36" s="53"/>
      <c r="PMP36" s="53"/>
      <c r="PMQ36" s="53"/>
      <c r="PMR36" s="53"/>
      <c r="PMS36" s="53"/>
      <c r="PMT36" s="53"/>
      <c r="PMU36" s="53"/>
      <c r="PMV36" s="53"/>
      <c r="PMW36" s="53"/>
      <c r="PMX36" s="53"/>
      <c r="PMY36" s="53"/>
      <c r="PMZ36" s="53"/>
      <c r="PNA36" s="53"/>
      <c r="PNB36" s="53"/>
      <c r="PNC36" s="53"/>
      <c r="PND36" s="53"/>
      <c r="PNE36" s="53"/>
      <c r="PNF36" s="53"/>
      <c r="PNG36" s="53"/>
      <c r="PNH36" s="53"/>
      <c r="PNI36" s="53"/>
      <c r="PNJ36" s="53"/>
      <c r="PNK36" s="53"/>
      <c r="PNL36" s="53"/>
      <c r="PNM36" s="53"/>
      <c r="PNN36" s="53"/>
      <c r="PNO36" s="53"/>
      <c r="PNP36" s="53"/>
      <c r="PNQ36" s="53"/>
      <c r="PNR36" s="53"/>
      <c r="PNS36" s="53"/>
      <c r="PNT36" s="53"/>
      <c r="PNU36" s="53"/>
      <c r="PNV36" s="53"/>
      <c r="PNW36" s="53"/>
      <c r="PNX36" s="53"/>
      <c r="PNY36" s="53"/>
      <c r="PNZ36" s="53"/>
      <c r="POA36" s="53"/>
      <c r="POB36" s="53"/>
      <c r="POC36" s="53"/>
      <c r="POD36" s="53"/>
      <c r="POE36" s="53"/>
      <c r="POF36" s="53"/>
      <c r="POG36" s="53"/>
      <c r="POH36" s="53"/>
      <c r="POI36" s="53"/>
      <c r="POJ36" s="53"/>
      <c r="POK36" s="53"/>
      <c r="POL36" s="53"/>
      <c r="POM36" s="53"/>
      <c r="PON36" s="53"/>
      <c r="POO36" s="53"/>
      <c r="POP36" s="53"/>
      <c r="POQ36" s="53"/>
      <c r="POR36" s="53"/>
      <c r="POS36" s="53"/>
      <c r="POT36" s="53"/>
      <c r="POU36" s="53"/>
      <c r="POV36" s="53"/>
      <c r="POW36" s="53"/>
      <c r="POX36" s="53"/>
      <c r="POY36" s="53"/>
      <c r="POZ36" s="53"/>
      <c r="PPA36" s="53"/>
      <c r="PPB36" s="53"/>
      <c r="PPC36" s="53"/>
      <c r="PPD36" s="53"/>
      <c r="PPE36" s="53"/>
      <c r="PPF36" s="53"/>
      <c r="PPG36" s="53"/>
      <c r="PPH36" s="53"/>
      <c r="PPI36" s="53"/>
      <c r="PPJ36" s="53"/>
      <c r="PPK36" s="53"/>
      <c r="PPL36" s="53"/>
      <c r="PPM36" s="53"/>
      <c r="PPN36" s="53"/>
      <c r="PPO36" s="53"/>
      <c r="PPP36" s="53"/>
      <c r="PPQ36" s="53"/>
      <c r="PPR36" s="53"/>
      <c r="PPS36" s="53"/>
      <c r="PPT36" s="53"/>
      <c r="PPU36" s="53"/>
      <c r="PPV36" s="53"/>
      <c r="PPW36" s="53"/>
      <c r="PPX36" s="53"/>
      <c r="PPY36" s="53"/>
      <c r="PPZ36" s="53"/>
      <c r="PQA36" s="53"/>
      <c r="PQB36" s="53"/>
      <c r="PQC36" s="53"/>
      <c r="PQD36" s="53"/>
      <c r="PQE36" s="53"/>
      <c r="PQF36" s="53"/>
      <c r="PQG36" s="53"/>
      <c r="PQH36" s="53"/>
      <c r="PQI36" s="53"/>
      <c r="PQJ36" s="53"/>
      <c r="PQK36" s="53"/>
      <c r="PQL36" s="53"/>
      <c r="PQM36" s="53"/>
      <c r="PQN36" s="53"/>
      <c r="PQO36" s="53"/>
      <c r="PQP36" s="53"/>
      <c r="PQQ36" s="53"/>
      <c r="PQR36" s="53"/>
      <c r="PQS36" s="53"/>
      <c r="PQT36" s="53"/>
      <c r="PQU36" s="53"/>
      <c r="PQV36" s="53"/>
      <c r="PQW36" s="53"/>
      <c r="PQX36" s="53"/>
      <c r="PQY36" s="53"/>
      <c r="PQZ36" s="53"/>
      <c r="PRA36" s="53"/>
      <c r="PRB36" s="53"/>
      <c r="PRC36" s="53"/>
      <c r="PRD36" s="53"/>
      <c r="PRE36" s="53"/>
      <c r="PRF36" s="53"/>
      <c r="PRG36" s="53"/>
      <c r="PRH36" s="53"/>
      <c r="PRI36" s="53"/>
      <c r="PRJ36" s="53"/>
      <c r="PRK36" s="53"/>
      <c r="PRL36" s="53"/>
      <c r="PRM36" s="53"/>
      <c r="PRN36" s="53"/>
      <c r="PRO36" s="53"/>
      <c r="PRP36" s="53"/>
      <c r="PRQ36" s="53"/>
      <c r="PRR36" s="53"/>
      <c r="PRS36" s="53"/>
      <c r="PRT36" s="53"/>
      <c r="PRU36" s="53"/>
      <c r="PRV36" s="53"/>
      <c r="PRW36" s="53"/>
      <c r="PRX36" s="53"/>
      <c r="PRY36" s="53"/>
      <c r="PRZ36" s="53"/>
      <c r="PSA36" s="53"/>
      <c r="PSB36" s="53"/>
      <c r="PSC36" s="53"/>
      <c r="PSD36" s="53"/>
      <c r="PSE36" s="53"/>
      <c r="PSF36" s="53"/>
      <c r="PSG36" s="53"/>
      <c r="PSH36" s="53"/>
      <c r="PSI36" s="53"/>
      <c r="PSJ36" s="53"/>
      <c r="PSK36" s="53"/>
      <c r="PSL36" s="53"/>
      <c r="PSM36" s="53"/>
      <c r="PSN36" s="53"/>
      <c r="PSO36" s="53"/>
      <c r="PSP36" s="53"/>
      <c r="PSQ36" s="53"/>
      <c r="PSR36" s="53"/>
      <c r="PSS36" s="53"/>
      <c r="PST36" s="53"/>
      <c r="PSU36" s="53"/>
      <c r="PSV36" s="53"/>
      <c r="PSW36" s="53"/>
      <c r="PSX36" s="53"/>
      <c r="PSY36" s="53"/>
      <c r="PSZ36" s="53"/>
      <c r="PTA36" s="53"/>
      <c r="PTB36" s="53"/>
      <c r="PTC36" s="53"/>
      <c r="PTD36" s="53"/>
      <c r="PTE36" s="53"/>
      <c r="PTF36" s="53"/>
      <c r="PTG36" s="53"/>
      <c r="PTH36" s="53"/>
      <c r="PTI36" s="53"/>
      <c r="PTJ36" s="53"/>
      <c r="PTK36" s="53"/>
      <c r="PTL36" s="53"/>
      <c r="PTM36" s="53"/>
      <c r="PTN36" s="53"/>
      <c r="PTO36" s="53"/>
      <c r="PTP36" s="53"/>
      <c r="PTQ36" s="53"/>
      <c r="PTR36" s="53"/>
      <c r="PTS36" s="53"/>
      <c r="PTT36" s="53"/>
      <c r="PTU36" s="53"/>
      <c r="PTV36" s="53"/>
      <c r="PTW36" s="53"/>
      <c r="PTX36" s="53"/>
      <c r="PTY36" s="53"/>
      <c r="PTZ36" s="53"/>
      <c r="PUA36" s="53"/>
      <c r="PUB36" s="53"/>
      <c r="PUC36" s="53"/>
      <c r="PUD36" s="53"/>
      <c r="PUE36" s="53"/>
      <c r="PUF36" s="53"/>
      <c r="PUG36" s="53"/>
      <c r="PUH36" s="53"/>
      <c r="PUI36" s="53"/>
      <c r="PUJ36" s="53"/>
      <c r="PUK36" s="53"/>
      <c r="PUL36" s="53"/>
      <c r="PUM36" s="53"/>
      <c r="PUN36" s="53"/>
      <c r="PUO36" s="53"/>
      <c r="PUP36" s="53"/>
      <c r="PUQ36" s="53"/>
      <c r="PUR36" s="53"/>
      <c r="PUS36" s="53"/>
      <c r="PUT36" s="53"/>
      <c r="PUU36" s="53"/>
      <c r="PUV36" s="53"/>
      <c r="PUW36" s="53"/>
      <c r="PUX36" s="53"/>
      <c r="PUY36" s="53"/>
      <c r="PUZ36" s="53"/>
      <c r="PVA36" s="53"/>
      <c r="PVB36" s="53"/>
      <c r="PVC36" s="53"/>
      <c r="PVD36" s="53"/>
      <c r="PVE36" s="53"/>
      <c r="PVF36" s="53"/>
      <c r="PVG36" s="53"/>
      <c r="PVH36" s="53"/>
      <c r="PVI36" s="53"/>
      <c r="PVJ36" s="53"/>
      <c r="PVK36" s="53"/>
      <c r="PVL36" s="53"/>
      <c r="PVM36" s="53"/>
      <c r="PVN36" s="53"/>
      <c r="PVO36" s="53"/>
      <c r="PVP36" s="53"/>
      <c r="PVQ36" s="53"/>
      <c r="PVR36" s="53"/>
      <c r="PVS36" s="53"/>
      <c r="PVT36" s="53"/>
      <c r="PVU36" s="53"/>
      <c r="PVV36" s="53"/>
      <c r="PVW36" s="53"/>
      <c r="PVX36" s="53"/>
      <c r="PVY36" s="53"/>
      <c r="PVZ36" s="53"/>
      <c r="PWA36" s="53"/>
      <c r="PWB36" s="53"/>
      <c r="PWC36" s="53"/>
      <c r="PWD36" s="53"/>
      <c r="PWE36" s="53"/>
      <c r="PWF36" s="53"/>
      <c r="PWG36" s="53"/>
      <c r="PWH36" s="53"/>
      <c r="PWI36" s="53"/>
      <c r="PWJ36" s="53"/>
      <c r="PWK36" s="53"/>
      <c r="PWL36" s="53"/>
      <c r="PWM36" s="53"/>
      <c r="PWN36" s="53"/>
      <c r="PWO36" s="53"/>
      <c r="PWP36" s="53"/>
      <c r="PWQ36" s="53"/>
      <c r="PWR36" s="53"/>
      <c r="PWS36" s="53"/>
      <c r="PWT36" s="53"/>
      <c r="PWU36" s="53"/>
      <c r="PWV36" s="53"/>
      <c r="PWW36" s="53"/>
      <c r="PWX36" s="53"/>
      <c r="PWY36" s="53"/>
      <c r="PWZ36" s="53"/>
      <c r="PXA36" s="53"/>
      <c r="PXB36" s="53"/>
      <c r="PXC36" s="53"/>
      <c r="PXD36" s="53"/>
      <c r="PXE36" s="53"/>
      <c r="PXF36" s="53"/>
      <c r="PXG36" s="53"/>
      <c r="PXH36" s="53"/>
      <c r="PXI36" s="53"/>
      <c r="PXJ36" s="53"/>
      <c r="PXK36" s="53"/>
      <c r="PXL36" s="53"/>
      <c r="PXM36" s="53"/>
      <c r="PXN36" s="53"/>
      <c r="PXO36" s="53"/>
      <c r="PXP36" s="53"/>
      <c r="PXQ36" s="53"/>
      <c r="PXR36" s="53"/>
      <c r="PXS36" s="53"/>
      <c r="PXT36" s="53"/>
      <c r="PXU36" s="53"/>
      <c r="PXV36" s="53"/>
      <c r="PXW36" s="53"/>
      <c r="PXX36" s="53"/>
      <c r="PXY36" s="53"/>
      <c r="PXZ36" s="53"/>
      <c r="PYA36" s="53"/>
      <c r="PYB36" s="53"/>
      <c r="PYC36" s="53"/>
      <c r="PYD36" s="53"/>
      <c r="PYE36" s="53"/>
      <c r="PYF36" s="53"/>
      <c r="PYG36" s="53"/>
      <c r="PYH36" s="53"/>
      <c r="PYI36" s="53"/>
      <c r="PYJ36" s="53"/>
      <c r="PYK36" s="53"/>
      <c r="PYL36" s="53"/>
      <c r="PYM36" s="53"/>
      <c r="PYN36" s="53"/>
      <c r="PYO36" s="53"/>
      <c r="PYP36" s="53"/>
      <c r="PYQ36" s="53"/>
      <c r="PYR36" s="53"/>
      <c r="PYS36" s="53"/>
      <c r="PYT36" s="53"/>
      <c r="PYU36" s="53"/>
      <c r="PYV36" s="53"/>
      <c r="PYW36" s="53"/>
      <c r="PYX36" s="53"/>
      <c r="PYY36" s="53"/>
      <c r="PYZ36" s="53"/>
      <c r="PZA36" s="53"/>
      <c r="PZB36" s="53"/>
      <c r="PZC36" s="53"/>
      <c r="PZD36" s="53"/>
      <c r="PZE36" s="53"/>
      <c r="PZF36" s="53"/>
      <c r="PZG36" s="53"/>
      <c r="PZH36" s="53"/>
      <c r="PZI36" s="53"/>
      <c r="PZJ36" s="53"/>
      <c r="PZK36" s="53"/>
      <c r="PZL36" s="53"/>
      <c r="PZM36" s="53"/>
      <c r="PZN36" s="53"/>
      <c r="PZO36" s="53"/>
      <c r="PZP36" s="53"/>
      <c r="PZQ36" s="53"/>
      <c r="PZR36" s="53"/>
      <c r="PZS36" s="53"/>
      <c r="PZT36" s="53"/>
      <c r="PZU36" s="53"/>
      <c r="PZV36" s="53"/>
      <c r="PZW36" s="53"/>
      <c r="PZX36" s="53"/>
      <c r="PZY36" s="53"/>
      <c r="PZZ36" s="53"/>
      <c r="QAA36" s="53"/>
      <c r="QAB36" s="53"/>
      <c r="QAC36" s="53"/>
      <c r="QAD36" s="53"/>
      <c r="QAE36" s="53"/>
      <c r="QAF36" s="53"/>
      <c r="QAG36" s="53"/>
      <c r="QAH36" s="53"/>
      <c r="QAI36" s="53"/>
      <c r="QAJ36" s="53"/>
      <c r="QAK36" s="53"/>
      <c r="QAL36" s="53"/>
      <c r="QAM36" s="53"/>
      <c r="QAN36" s="53"/>
      <c r="QAO36" s="53"/>
      <c r="QAP36" s="53"/>
      <c r="QAQ36" s="53"/>
      <c r="QAR36" s="53"/>
      <c r="QAS36" s="53"/>
      <c r="QAT36" s="53"/>
      <c r="QAU36" s="53"/>
      <c r="QAV36" s="53"/>
      <c r="QAW36" s="53"/>
      <c r="QAX36" s="53"/>
      <c r="QAY36" s="53"/>
      <c r="QAZ36" s="53"/>
      <c r="QBA36" s="53"/>
      <c r="QBB36" s="53"/>
      <c r="QBC36" s="53"/>
      <c r="QBD36" s="53"/>
      <c r="QBE36" s="53"/>
      <c r="QBF36" s="53"/>
      <c r="QBG36" s="53"/>
      <c r="QBH36" s="53"/>
      <c r="QBI36" s="53"/>
      <c r="QBJ36" s="53"/>
      <c r="QBK36" s="53"/>
      <c r="QBL36" s="53"/>
      <c r="QBM36" s="53"/>
      <c r="QBN36" s="53"/>
      <c r="QBO36" s="53"/>
      <c r="QBP36" s="53"/>
      <c r="QBQ36" s="53"/>
      <c r="QBR36" s="53"/>
      <c r="QBS36" s="53"/>
      <c r="QBT36" s="53"/>
      <c r="QBU36" s="53"/>
      <c r="QBV36" s="53"/>
      <c r="QBW36" s="53"/>
      <c r="QBX36" s="53"/>
      <c r="QBY36" s="53"/>
      <c r="QBZ36" s="53"/>
      <c r="QCA36" s="53"/>
      <c r="QCB36" s="53"/>
      <c r="QCC36" s="53"/>
      <c r="QCD36" s="53"/>
      <c r="QCE36" s="53"/>
      <c r="QCF36" s="53"/>
      <c r="QCG36" s="53"/>
      <c r="QCH36" s="53"/>
      <c r="QCI36" s="53"/>
      <c r="QCJ36" s="53"/>
      <c r="QCK36" s="53"/>
      <c r="QCL36" s="53"/>
      <c r="QCM36" s="53"/>
      <c r="QCN36" s="53"/>
      <c r="QCO36" s="53"/>
      <c r="QCP36" s="53"/>
      <c r="QCQ36" s="53"/>
      <c r="QCR36" s="53"/>
      <c r="QCS36" s="53"/>
      <c r="QCT36" s="53"/>
      <c r="QCU36" s="53"/>
      <c r="QCV36" s="53"/>
      <c r="QCW36" s="53"/>
      <c r="QCX36" s="53"/>
      <c r="QCY36" s="53"/>
      <c r="QCZ36" s="53"/>
      <c r="QDA36" s="53"/>
      <c r="QDB36" s="53"/>
      <c r="QDC36" s="53"/>
      <c r="QDD36" s="53"/>
      <c r="QDE36" s="53"/>
      <c r="QDF36" s="53"/>
      <c r="QDG36" s="53"/>
      <c r="QDH36" s="53"/>
      <c r="QDI36" s="53"/>
      <c r="QDJ36" s="53"/>
      <c r="QDK36" s="53"/>
      <c r="QDL36" s="53"/>
      <c r="QDM36" s="53"/>
      <c r="QDN36" s="53"/>
      <c r="QDO36" s="53"/>
      <c r="QDP36" s="53"/>
      <c r="QDQ36" s="53"/>
      <c r="QDR36" s="53"/>
      <c r="QDS36" s="53"/>
      <c r="QDT36" s="53"/>
      <c r="QDU36" s="53"/>
      <c r="QDV36" s="53"/>
      <c r="QDW36" s="53"/>
      <c r="QDX36" s="53"/>
      <c r="QDY36" s="53"/>
      <c r="QDZ36" s="53"/>
      <c r="QEA36" s="53"/>
      <c r="QEB36" s="53"/>
      <c r="QEC36" s="53"/>
      <c r="QED36" s="53"/>
      <c r="QEE36" s="53"/>
      <c r="QEF36" s="53"/>
      <c r="QEG36" s="53"/>
      <c r="QEH36" s="53"/>
      <c r="QEI36" s="53"/>
      <c r="QEJ36" s="53"/>
      <c r="QEK36" s="53"/>
      <c r="QEL36" s="53"/>
      <c r="QEM36" s="53"/>
      <c r="QEN36" s="53"/>
      <c r="QEO36" s="53"/>
      <c r="QEP36" s="53"/>
      <c r="QEQ36" s="53"/>
      <c r="QER36" s="53"/>
      <c r="QES36" s="53"/>
      <c r="QET36" s="53"/>
      <c r="QEU36" s="53"/>
      <c r="QEV36" s="53"/>
      <c r="QEW36" s="53"/>
      <c r="QEX36" s="53"/>
      <c r="QEY36" s="53"/>
      <c r="QEZ36" s="53"/>
      <c r="QFA36" s="53"/>
      <c r="QFB36" s="53"/>
      <c r="QFC36" s="53"/>
      <c r="QFD36" s="53"/>
      <c r="QFE36" s="53"/>
      <c r="QFF36" s="53"/>
      <c r="QFG36" s="53"/>
      <c r="QFH36" s="53"/>
      <c r="QFI36" s="53"/>
      <c r="QFJ36" s="53"/>
      <c r="QFK36" s="53"/>
      <c r="QFL36" s="53"/>
      <c r="QFM36" s="53"/>
      <c r="QFN36" s="53"/>
      <c r="QFO36" s="53"/>
      <c r="QFP36" s="53"/>
      <c r="QFQ36" s="53"/>
      <c r="QFR36" s="53"/>
      <c r="QFS36" s="53"/>
      <c r="QFT36" s="53"/>
      <c r="QFU36" s="53"/>
      <c r="QFV36" s="53"/>
      <c r="QFW36" s="53"/>
      <c r="QFX36" s="53"/>
      <c r="QFY36" s="53"/>
      <c r="QFZ36" s="53"/>
      <c r="QGA36" s="53"/>
      <c r="QGB36" s="53"/>
      <c r="QGC36" s="53"/>
      <c r="QGD36" s="53"/>
      <c r="QGE36" s="53"/>
      <c r="QGF36" s="53"/>
      <c r="QGG36" s="53"/>
      <c r="QGH36" s="53"/>
      <c r="QGI36" s="53"/>
      <c r="QGJ36" s="53"/>
      <c r="QGK36" s="53"/>
      <c r="QGL36" s="53"/>
      <c r="QGM36" s="53"/>
      <c r="QGN36" s="53"/>
      <c r="QGO36" s="53"/>
      <c r="QGP36" s="53"/>
      <c r="QGQ36" s="53"/>
      <c r="QGR36" s="53"/>
      <c r="QGS36" s="53"/>
      <c r="QGT36" s="53"/>
      <c r="QGU36" s="53"/>
      <c r="QGV36" s="53"/>
      <c r="QGW36" s="53"/>
      <c r="QGX36" s="53"/>
      <c r="QGY36" s="53"/>
      <c r="QGZ36" s="53"/>
      <c r="QHA36" s="53"/>
      <c r="QHB36" s="53"/>
      <c r="QHC36" s="53"/>
      <c r="QHD36" s="53"/>
      <c r="QHE36" s="53"/>
      <c r="QHF36" s="53"/>
      <c r="QHG36" s="53"/>
      <c r="QHH36" s="53"/>
      <c r="QHI36" s="53"/>
      <c r="QHJ36" s="53"/>
      <c r="QHK36" s="53"/>
      <c r="QHL36" s="53"/>
      <c r="QHM36" s="53"/>
      <c r="QHN36" s="53"/>
      <c r="QHO36" s="53"/>
      <c r="QHP36" s="53"/>
      <c r="QHQ36" s="53"/>
      <c r="QHR36" s="53"/>
      <c r="QHS36" s="53"/>
      <c r="QHT36" s="53"/>
      <c r="QHU36" s="53"/>
      <c r="QHV36" s="53"/>
      <c r="QHW36" s="53"/>
      <c r="QHX36" s="53"/>
      <c r="QHY36" s="53"/>
      <c r="QHZ36" s="53"/>
      <c r="QIA36" s="53"/>
      <c r="QIB36" s="53"/>
      <c r="QIC36" s="53"/>
      <c r="QID36" s="53"/>
      <c r="QIE36" s="53"/>
      <c r="QIF36" s="53"/>
      <c r="QIG36" s="53"/>
      <c r="QIH36" s="53"/>
      <c r="QII36" s="53"/>
      <c r="QIJ36" s="53"/>
      <c r="QIK36" s="53"/>
      <c r="QIL36" s="53"/>
      <c r="QIM36" s="53"/>
      <c r="QIN36" s="53"/>
      <c r="QIO36" s="53"/>
      <c r="QIP36" s="53"/>
      <c r="QIQ36" s="53"/>
      <c r="QIR36" s="53"/>
      <c r="QIS36" s="53"/>
      <c r="QIT36" s="53"/>
      <c r="QIU36" s="53"/>
      <c r="QIV36" s="53"/>
      <c r="QIW36" s="53"/>
      <c r="QIX36" s="53"/>
      <c r="QIY36" s="53"/>
      <c r="QIZ36" s="53"/>
      <c r="QJA36" s="53"/>
      <c r="QJB36" s="53"/>
      <c r="QJC36" s="53"/>
      <c r="QJD36" s="53"/>
      <c r="QJE36" s="53"/>
      <c r="QJF36" s="53"/>
      <c r="QJG36" s="53"/>
      <c r="QJH36" s="53"/>
      <c r="QJI36" s="53"/>
      <c r="QJJ36" s="53"/>
      <c r="QJK36" s="53"/>
      <c r="QJL36" s="53"/>
      <c r="QJM36" s="53"/>
      <c r="QJN36" s="53"/>
      <c r="QJO36" s="53"/>
      <c r="QJP36" s="53"/>
      <c r="QJQ36" s="53"/>
      <c r="QJR36" s="53"/>
      <c r="QJS36" s="53"/>
      <c r="QJT36" s="53"/>
      <c r="QJU36" s="53"/>
      <c r="QJV36" s="53"/>
      <c r="QJW36" s="53"/>
      <c r="QJX36" s="53"/>
      <c r="QJY36" s="53"/>
      <c r="QJZ36" s="53"/>
      <c r="QKA36" s="53"/>
      <c r="QKB36" s="53"/>
      <c r="QKC36" s="53"/>
      <c r="QKD36" s="53"/>
      <c r="QKE36" s="53"/>
      <c r="QKF36" s="53"/>
      <c r="QKG36" s="53"/>
      <c r="QKH36" s="53"/>
      <c r="QKI36" s="53"/>
      <c r="QKJ36" s="53"/>
      <c r="QKK36" s="53"/>
      <c r="QKL36" s="53"/>
      <c r="QKM36" s="53"/>
      <c r="QKN36" s="53"/>
      <c r="QKO36" s="53"/>
      <c r="QKP36" s="53"/>
      <c r="QKQ36" s="53"/>
      <c r="QKR36" s="53"/>
      <c r="QKS36" s="53"/>
      <c r="QKT36" s="53"/>
      <c r="QKU36" s="53"/>
      <c r="QKV36" s="53"/>
      <c r="QKW36" s="53"/>
      <c r="QKX36" s="53"/>
      <c r="QKY36" s="53"/>
      <c r="QKZ36" s="53"/>
      <c r="QLA36" s="53"/>
      <c r="QLB36" s="53"/>
      <c r="QLC36" s="53"/>
      <c r="QLD36" s="53"/>
      <c r="QLE36" s="53"/>
      <c r="QLF36" s="53"/>
      <c r="QLG36" s="53"/>
      <c r="QLH36" s="53"/>
      <c r="QLI36" s="53"/>
      <c r="QLJ36" s="53"/>
      <c r="QLK36" s="53"/>
      <c r="QLL36" s="53"/>
      <c r="QLM36" s="53"/>
      <c r="QLN36" s="53"/>
      <c r="QLO36" s="53"/>
      <c r="QLP36" s="53"/>
      <c r="QLQ36" s="53"/>
      <c r="QLR36" s="53"/>
      <c r="QLS36" s="53"/>
      <c r="QLT36" s="53"/>
      <c r="QLU36" s="53"/>
      <c r="QLV36" s="53"/>
      <c r="QLW36" s="53"/>
      <c r="QLX36" s="53"/>
      <c r="QLY36" s="53"/>
      <c r="QLZ36" s="53"/>
      <c r="QMA36" s="53"/>
      <c r="QMB36" s="53"/>
      <c r="QMC36" s="53"/>
      <c r="QMD36" s="53"/>
      <c r="QME36" s="53"/>
      <c r="QMF36" s="53"/>
      <c r="QMG36" s="53"/>
      <c r="QMH36" s="53"/>
      <c r="QMI36" s="53"/>
      <c r="QMJ36" s="53"/>
      <c r="QMK36" s="53"/>
      <c r="QML36" s="53"/>
      <c r="QMM36" s="53"/>
      <c r="QMN36" s="53"/>
      <c r="QMO36" s="53"/>
      <c r="QMP36" s="53"/>
      <c r="QMQ36" s="53"/>
      <c r="QMR36" s="53"/>
      <c r="QMS36" s="53"/>
      <c r="QMT36" s="53"/>
      <c r="QMU36" s="53"/>
      <c r="QMV36" s="53"/>
      <c r="QMW36" s="53"/>
      <c r="QMX36" s="53"/>
      <c r="QMY36" s="53"/>
      <c r="QMZ36" s="53"/>
      <c r="QNA36" s="53"/>
      <c r="QNB36" s="53"/>
      <c r="QNC36" s="53"/>
      <c r="QND36" s="53"/>
      <c r="QNE36" s="53"/>
      <c r="QNF36" s="53"/>
      <c r="QNG36" s="53"/>
      <c r="QNH36" s="53"/>
      <c r="QNI36" s="53"/>
      <c r="QNJ36" s="53"/>
      <c r="QNK36" s="53"/>
      <c r="QNL36" s="53"/>
      <c r="QNM36" s="53"/>
      <c r="QNN36" s="53"/>
      <c r="QNO36" s="53"/>
      <c r="QNP36" s="53"/>
      <c r="QNQ36" s="53"/>
      <c r="QNR36" s="53"/>
      <c r="QNS36" s="53"/>
      <c r="QNT36" s="53"/>
      <c r="QNU36" s="53"/>
      <c r="QNV36" s="53"/>
      <c r="QNW36" s="53"/>
      <c r="QNX36" s="53"/>
      <c r="QNY36" s="53"/>
      <c r="QNZ36" s="53"/>
      <c r="QOA36" s="53"/>
      <c r="QOB36" s="53"/>
      <c r="QOC36" s="53"/>
      <c r="QOD36" s="53"/>
      <c r="QOE36" s="53"/>
      <c r="QOF36" s="53"/>
      <c r="QOG36" s="53"/>
      <c r="QOH36" s="53"/>
      <c r="QOI36" s="53"/>
      <c r="QOJ36" s="53"/>
      <c r="QOK36" s="53"/>
      <c r="QOL36" s="53"/>
      <c r="QOM36" s="53"/>
      <c r="QON36" s="53"/>
      <c r="QOO36" s="53"/>
      <c r="QOP36" s="53"/>
      <c r="QOQ36" s="53"/>
      <c r="QOR36" s="53"/>
      <c r="QOS36" s="53"/>
      <c r="QOT36" s="53"/>
      <c r="QOU36" s="53"/>
      <c r="QOV36" s="53"/>
      <c r="QOW36" s="53"/>
      <c r="QOX36" s="53"/>
      <c r="QOY36" s="53"/>
      <c r="QOZ36" s="53"/>
      <c r="QPA36" s="53"/>
      <c r="QPB36" s="53"/>
      <c r="QPC36" s="53"/>
      <c r="QPD36" s="53"/>
      <c r="QPE36" s="53"/>
      <c r="QPF36" s="53"/>
      <c r="QPG36" s="53"/>
      <c r="QPH36" s="53"/>
      <c r="QPI36" s="53"/>
      <c r="QPJ36" s="53"/>
      <c r="QPK36" s="53"/>
      <c r="QPL36" s="53"/>
      <c r="QPM36" s="53"/>
      <c r="QPN36" s="53"/>
      <c r="QPO36" s="53"/>
      <c r="QPP36" s="53"/>
      <c r="QPQ36" s="53"/>
      <c r="QPR36" s="53"/>
      <c r="QPS36" s="53"/>
      <c r="QPT36" s="53"/>
      <c r="QPU36" s="53"/>
      <c r="QPV36" s="53"/>
      <c r="QPW36" s="53"/>
      <c r="QPX36" s="53"/>
      <c r="QPY36" s="53"/>
      <c r="QPZ36" s="53"/>
      <c r="QQA36" s="53"/>
      <c r="QQB36" s="53"/>
      <c r="QQC36" s="53"/>
      <c r="QQD36" s="53"/>
      <c r="QQE36" s="53"/>
      <c r="QQF36" s="53"/>
      <c r="QQG36" s="53"/>
      <c r="QQH36" s="53"/>
      <c r="QQI36" s="53"/>
      <c r="QQJ36" s="53"/>
      <c r="QQK36" s="53"/>
      <c r="QQL36" s="53"/>
      <c r="QQM36" s="53"/>
      <c r="QQN36" s="53"/>
      <c r="QQO36" s="53"/>
      <c r="QQP36" s="53"/>
      <c r="QQQ36" s="53"/>
      <c r="QQR36" s="53"/>
      <c r="QQS36" s="53"/>
      <c r="QQT36" s="53"/>
      <c r="QQU36" s="53"/>
      <c r="QQV36" s="53"/>
      <c r="QQW36" s="53"/>
      <c r="QQX36" s="53"/>
      <c r="QQY36" s="53"/>
      <c r="QQZ36" s="53"/>
      <c r="QRA36" s="53"/>
      <c r="QRB36" s="53"/>
      <c r="QRC36" s="53"/>
      <c r="QRD36" s="53"/>
      <c r="QRE36" s="53"/>
      <c r="QRF36" s="53"/>
      <c r="QRG36" s="53"/>
      <c r="QRH36" s="53"/>
      <c r="QRI36" s="53"/>
      <c r="QRJ36" s="53"/>
      <c r="QRK36" s="53"/>
      <c r="QRL36" s="53"/>
      <c r="QRM36" s="53"/>
      <c r="QRN36" s="53"/>
      <c r="QRO36" s="53"/>
      <c r="QRP36" s="53"/>
      <c r="QRQ36" s="53"/>
      <c r="QRR36" s="53"/>
      <c r="QRS36" s="53"/>
      <c r="QRT36" s="53"/>
      <c r="QRU36" s="53"/>
      <c r="QRV36" s="53"/>
      <c r="QRW36" s="53"/>
      <c r="QRX36" s="53"/>
      <c r="QRY36" s="53"/>
      <c r="QRZ36" s="53"/>
      <c r="QSA36" s="53"/>
      <c r="QSB36" s="53"/>
      <c r="QSC36" s="53"/>
      <c r="QSD36" s="53"/>
      <c r="QSE36" s="53"/>
      <c r="QSF36" s="53"/>
      <c r="QSG36" s="53"/>
      <c r="QSH36" s="53"/>
      <c r="QSI36" s="53"/>
      <c r="QSJ36" s="53"/>
      <c r="QSK36" s="53"/>
      <c r="QSL36" s="53"/>
      <c r="QSM36" s="53"/>
      <c r="QSN36" s="53"/>
      <c r="QSO36" s="53"/>
      <c r="QSP36" s="53"/>
      <c r="QSQ36" s="53"/>
      <c r="QSR36" s="53"/>
      <c r="QSS36" s="53"/>
      <c r="QST36" s="53"/>
      <c r="QSU36" s="53"/>
      <c r="QSV36" s="53"/>
      <c r="QSW36" s="53"/>
      <c r="QSX36" s="53"/>
      <c r="QSY36" s="53"/>
      <c r="QSZ36" s="53"/>
      <c r="QTA36" s="53"/>
      <c r="QTB36" s="53"/>
      <c r="QTC36" s="53"/>
      <c r="QTD36" s="53"/>
      <c r="QTE36" s="53"/>
      <c r="QTF36" s="53"/>
      <c r="QTG36" s="53"/>
      <c r="QTH36" s="53"/>
      <c r="QTI36" s="53"/>
      <c r="QTJ36" s="53"/>
      <c r="QTK36" s="53"/>
      <c r="QTL36" s="53"/>
      <c r="QTM36" s="53"/>
      <c r="QTN36" s="53"/>
      <c r="QTO36" s="53"/>
      <c r="QTP36" s="53"/>
      <c r="QTQ36" s="53"/>
      <c r="QTR36" s="53"/>
      <c r="QTS36" s="53"/>
      <c r="QTT36" s="53"/>
      <c r="QTU36" s="53"/>
      <c r="QTV36" s="53"/>
      <c r="QTW36" s="53"/>
      <c r="QTX36" s="53"/>
      <c r="QTY36" s="53"/>
      <c r="QTZ36" s="53"/>
      <c r="QUA36" s="53"/>
      <c r="QUB36" s="53"/>
      <c r="QUC36" s="53"/>
      <c r="QUD36" s="53"/>
      <c r="QUE36" s="53"/>
      <c r="QUF36" s="53"/>
      <c r="QUG36" s="53"/>
      <c r="QUH36" s="53"/>
      <c r="QUI36" s="53"/>
      <c r="QUJ36" s="53"/>
      <c r="QUK36" s="53"/>
      <c r="QUL36" s="53"/>
      <c r="QUM36" s="53"/>
      <c r="QUN36" s="53"/>
      <c r="QUO36" s="53"/>
      <c r="QUP36" s="53"/>
      <c r="QUQ36" s="53"/>
      <c r="QUR36" s="53"/>
      <c r="QUS36" s="53"/>
      <c r="QUT36" s="53"/>
      <c r="QUU36" s="53"/>
      <c r="QUV36" s="53"/>
      <c r="QUW36" s="53"/>
      <c r="QUX36" s="53"/>
      <c r="QUY36" s="53"/>
      <c r="QUZ36" s="53"/>
      <c r="QVA36" s="53"/>
      <c r="QVB36" s="53"/>
      <c r="QVC36" s="53"/>
      <c r="QVD36" s="53"/>
      <c r="QVE36" s="53"/>
      <c r="QVF36" s="53"/>
      <c r="QVG36" s="53"/>
      <c r="QVH36" s="53"/>
      <c r="QVI36" s="53"/>
      <c r="QVJ36" s="53"/>
      <c r="QVK36" s="53"/>
      <c r="QVL36" s="53"/>
      <c r="QVM36" s="53"/>
      <c r="QVN36" s="53"/>
      <c r="QVO36" s="53"/>
      <c r="QVP36" s="53"/>
      <c r="QVQ36" s="53"/>
      <c r="QVR36" s="53"/>
      <c r="QVS36" s="53"/>
      <c r="QVT36" s="53"/>
      <c r="QVU36" s="53"/>
      <c r="QVV36" s="53"/>
      <c r="QVW36" s="53"/>
      <c r="QVX36" s="53"/>
      <c r="QVY36" s="53"/>
      <c r="QVZ36" s="53"/>
      <c r="QWA36" s="53"/>
      <c r="QWB36" s="53"/>
      <c r="QWC36" s="53"/>
      <c r="QWD36" s="53"/>
      <c r="QWE36" s="53"/>
      <c r="QWF36" s="53"/>
      <c r="QWG36" s="53"/>
      <c r="QWH36" s="53"/>
      <c r="QWI36" s="53"/>
      <c r="QWJ36" s="53"/>
      <c r="QWK36" s="53"/>
      <c r="QWL36" s="53"/>
      <c r="QWM36" s="53"/>
      <c r="QWN36" s="53"/>
      <c r="QWO36" s="53"/>
      <c r="QWP36" s="53"/>
      <c r="QWQ36" s="53"/>
      <c r="QWR36" s="53"/>
      <c r="QWS36" s="53"/>
      <c r="QWT36" s="53"/>
      <c r="QWU36" s="53"/>
      <c r="QWV36" s="53"/>
      <c r="QWW36" s="53"/>
      <c r="QWX36" s="53"/>
      <c r="QWY36" s="53"/>
      <c r="QWZ36" s="53"/>
      <c r="QXA36" s="53"/>
      <c r="QXB36" s="53"/>
      <c r="QXC36" s="53"/>
      <c r="QXD36" s="53"/>
      <c r="QXE36" s="53"/>
      <c r="QXF36" s="53"/>
      <c r="QXG36" s="53"/>
      <c r="QXH36" s="53"/>
      <c r="QXI36" s="53"/>
      <c r="QXJ36" s="53"/>
      <c r="QXK36" s="53"/>
      <c r="QXL36" s="53"/>
      <c r="QXM36" s="53"/>
      <c r="QXN36" s="53"/>
      <c r="QXO36" s="53"/>
      <c r="QXP36" s="53"/>
      <c r="QXQ36" s="53"/>
      <c r="QXR36" s="53"/>
      <c r="QXS36" s="53"/>
      <c r="QXT36" s="53"/>
      <c r="QXU36" s="53"/>
      <c r="QXV36" s="53"/>
      <c r="QXW36" s="53"/>
      <c r="QXX36" s="53"/>
      <c r="QXY36" s="53"/>
      <c r="QXZ36" s="53"/>
      <c r="QYA36" s="53"/>
      <c r="QYB36" s="53"/>
      <c r="QYC36" s="53"/>
      <c r="QYD36" s="53"/>
      <c r="QYE36" s="53"/>
      <c r="QYF36" s="53"/>
      <c r="QYG36" s="53"/>
      <c r="QYH36" s="53"/>
      <c r="QYI36" s="53"/>
      <c r="QYJ36" s="53"/>
      <c r="QYK36" s="53"/>
      <c r="QYL36" s="53"/>
      <c r="QYM36" s="53"/>
      <c r="QYN36" s="53"/>
      <c r="QYO36" s="53"/>
      <c r="QYP36" s="53"/>
      <c r="QYQ36" s="53"/>
      <c r="QYR36" s="53"/>
      <c r="QYS36" s="53"/>
      <c r="QYT36" s="53"/>
      <c r="QYU36" s="53"/>
      <c r="QYV36" s="53"/>
      <c r="QYW36" s="53"/>
      <c r="QYX36" s="53"/>
      <c r="QYY36" s="53"/>
      <c r="QYZ36" s="53"/>
      <c r="QZA36" s="53"/>
      <c r="QZB36" s="53"/>
      <c r="QZC36" s="53"/>
      <c r="QZD36" s="53"/>
      <c r="QZE36" s="53"/>
      <c r="QZF36" s="53"/>
      <c r="QZG36" s="53"/>
      <c r="QZH36" s="53"/>
      <c r="QZI36" s="53"/>
      <c r="QZJ36" s="53"/>
      <c r="QZK36" s="53"/>
      <c r="QZL36" s="53"/>
      <c r="QZM36" s="53"/>
      <c r="QZN36" s="53"/>
      <c r="QZO36" s="53"/>
      <c r="QZP36" s="53"/>
      <c r="QZQ36" s="53"/>
      <c r="QZR36" s="53"/>
      <c r="QZS36" s="53"/>
      <c r="QZT36" s="53"/>
      <c r="QZU36" s="53"/>
      <c r="QZV36" s="53"/>
      <c r="QZW36" s="53"/>
      <c r="QZX36" s="53"/>
      <c r="QZY36" s="53"/>
      <c r="QZZ36" s="53"/>
      <c r="RAA36" s="53"/>
      <c r="RAB36" s="53"/>
      <c r="RAC36" s="53"/>
      <c r="RAD36" s="53"/>
      <c r="RAE36" s="53"/>
      <c r="RAF36" s="53"/>
      <c r="RAG36" s="53"/>
      <c r="RAH36" s="53"/>
      <c r="RAI36" s="53"/>
      <c r="RAJ36" s="53"/>
      <c r="RAK36" s="53"/>
      <c r="RAL36" s="53"/>
      <c r="RAM36" s="53"/>
      <c r="RAN36" s="53"/>
      <c r="RAO36" s="53"/>
      <c r="RAP36" s="53"/>
      <c r="RAQ36" s="53"/>
      <c r="RAR36" s="53"/>
      <c r="RAS36" s="53"/>
      <c r="RAT36" s="53"/>
      <c r="RAU36" s="53"/>
      <c r="RAV36" s="53"/>
      <c r="RAW36" s="53"/>
      <c r="RAX36" s="53"/>
      <c r="RAY36" s="53"/>
      <c r="RAZ36" s="53"/>
      <c r="RBA36" s="53"/>
      <c r="RBB36" s="53"/>
      <c r="RBC36" s="53"/>
      <c r="RBD36" s="53"/>
      <c r="RBE36" s="53"/>
      <c r="RBF36" s="53"/>
      <c r="RBG36" s="53"/>
      <c r="RBH36" s="53"/>
      <c r="RBI36" s="53"/>
      <c r="RBJ36" s="53"/>
      <c r="RBK36" s="53"/>
      <c r="RBL36" s="53"/>
      <c r="RBM36" s="53"/>
      <c r="RBN36" s="53"/>
      <c r="RBO36" s="53"/>
      <c r="RBP36" s="53"/>
      <c r="RBQ36" s="53"/>
      <c r="RBR36" s="53"/>
      <c r="RBS36" s="53"/>
      <c r="RBT36" s="53"/>
      <c r="RBU36" s="53"/>
      <c r="RBV36" s="53"/>
      <c r="RBW36" s="53"/>
      <c r="RBX36" s="53"/>
      <c r="RBY36" s="53"/>
      <c r="RBZ36" s="53"/>
      <c r="RCA36" s="53"/>
      <c r="RCB36" s="53"/>
      <c r="RCC36" s="53"/>
      <c r="RCD36" s="53"/>
      <c r="RCE36" s="53"/>
      <c r="RCF36" s="53"/>
      <c r="RCG36" s="53"/>
      <c r="RCH36" s="53"/>
      <c r="RCI36" s="53"/>
      <c r="RCJ36" s="53"/>
      <c r="RCK36" s="53"/>
      <c r="RCL36" s="53"/>
      <c r="RCM36" s="53"/>
      <c r="RCN36" s="53"/>
      <c r="RCO36" s="53"/>
      <c r="RCP36" s="53"/>
      <c r="RCQ36" s="53"/>
      <c r="RCR36" s="53"/>
      <c r="RCS36" s="53"/>
      <c r="RCT36" s="53"/>
      <c r="RCU36" s="53"/>
      <c r="RCV36" s="53"/>
      <c r="RCW36" s="53"/>
      <c r="RCX36" s="53"/>
      <c r="RCY36" s="53"/>
      <c r="RCZ36" s="53"/>
      <c r="RDA36" s="53"/>
      <c r="RDB36" s="53"/>
      <c r="RDC36" s="53"/>
      <c r="RDD36" s="53"/>
      <c r="RDE36" s="53"/>
      <c r="RDF36" s="53"/>
      <c r="RDG36" s="53"/>
      <c r="RDH36" s="53"/>
      <c r="RDI36" s="53"/>
      <c r="RDJ36" s="53"/>
      <c r="RDK36" s="53"/>
      <c r="RDL36" s="53"/>
      <c r="RDM36" s="53"/>
      <c r="RDN36" s="53"/>
      <c r="RDO36" s="53"/>
      <c r="RDP36" s="53"/>
      <c r="RDQ36" s="53"/>
      <c r="RDR36" s="53"/>
      <c r="RDS36" s="53"/>
      <c r="RDT36" s="53"/>
      <c r="RDU36" s="53"/>
      <c r="RDV36" s="53"/>
      <c r="RDW36" s="53"/>
      <c r="RDX36" s="53"/>
      <c r="RDY36" s="53"/>
      <c r="RDZ36" s="53"/>
      <c r="REA36" s="53"/>
      <c r="REB36" s="53"/>
      <c r="REC36" s="53"/>
      <c r="RED36" s="53"/>
      <c r="REE36" s="53"/>
      <c r="REF36" s="53"/>
      <c r="REG36" s="53"/>
      <c r="REH36" s="53"/>
      <c r="REI36" s="53"/>
      <c r="REJ36" s="53"/>
      <c r="REK36" s="53"/>
      <c r="REL36" s="53"/>
      <c r="REM36" s="53"/>
      <c r="REN36" s="53"/>
      <c r="REO36" s="53"/>
      <c r="REP36" s="53"/>
      <c r="REQ36" s="53"/>
      <c r="RER36" s="53"/>
      <c r="RES36" s="53"/>
      <c r="RET36" s="53"/>
      <c r="REU36" s="53"/>
      <c r="REV36" s="53"/>
      <c r="REW36" s="53"/>
      <c r="REX36" s="53"/>
      <c r="REY36" s="53"/>
      <c r="REZ36" s="53"/>
      <c r="RFA36" s="53"/>
      <c r="RFB36" s="53"/>
      <c r="RFC36" s="53"/>
      <c r="RFD36" s="53"/>
      <c r="RFE36" s="53"/>
      <c r="RFF36" s="53"/>
      <c r="RFG36" s="53"/>
      <c r="RFH36" s="53"/>
      <c r="RFI36" s="53"/>
      <c r="RFJ36" s="53"/>
      <c r="RFK36" s="53"/>
      <c r="RFL36" s="53"/>
      <c r="RFM36" s="53"/>
      <c r="RFN36" s="53"/>
      <c r="RFO36" s="53"/>
      <c r="RFP36" s="53"/>
      <c r="RFQ36" s="53"/>
      <c r="RFR36" s="53"/>
      <c r="RFS36" s="53"/>
      <c r="RFT36" s="53"/>
      <c r="RFU36" s="53"/>
      <c r="RFV36" s="53"/>
      <c r="RFW36" s="53"/>
      <c r="RFX36" s="53"/>
      <c r="RFY36" s="53"/>
      <c r="RFZ36" s="53"/>
      <c r="RGA36" s="53"/>
      <c r="RGB36" s="53"/>
      <c r="RGC36" s="53"/>
      <c r="RGD36" s="53"/>
      <c r="RGE36" s="53"/>
      <c r="RGF36" s="53"/>
      <c r="RGG36" s="53"/>
      <c r="RGH36" s="53"/>
      <c r="RGI36" s="53"/>
      <c r="RGJ36" s="53"/>
      <c r="RGK36" s="53"/>
      <c r="RGL36" s="53"/>
      <c r="RGM36" s="53"/>
      <c r="RGN36" s="53"/>
      <c r="RGO36" s="53"/>
      <c r="RGP36" s="53"/>
      <c r="RGQ36" s="53"/>
      <c r="RGR36" s="53"/>
      <c r="RGS36" s="53"/>
      <c r="RGT36" s="53"/>
      <c r="RGU36" s="53"/>
      <c r="RGV36" s="53"/>
      <c r="RGW36" s="53"/>
      <c r="RGX36" s="53"/>
      <c r="RGY36" s="53"/>
      <c r="RGZ36" s="53"/>
      <c r="RHA36" s="53"/>
      <c r="RHB36" s="53"/>
      <c r="RHC36" s="53"/>
      <c r="RHD36" s="53"/>
      <c r="RHE36" s="53"/>
      <c r="RHF36" s="53"/>
      <c r="RHG36" s="53"/>
      <c r="RHH36" s="53"/>
      <c r="RHI36" s="53"/>
      <c r="RHJ36" s="53"/>
      <c r="RHK36" s="53"/>
      <c r="RHL36" s="53"/>
      <c r="RHM36" s="53"/>
      <c r="RHN36" s="53"/>
      <c r="RHO36" s="53"/>
      <c r="RHP36" s="53"/>
      <c r="RHQ36" s="53"/>
      <c r="RHR36" s="53"/>
      <c r="RHS36" s="53"/>
      <c r="RHT36" s="53"/>
      <c r="RHU36" s="53"/>
      <c r="RHV36" s="53"/>
      <c r="RHW36" s="53"/>
      <c r="RHX36" s="53"/>
      <c r="RHY36" s="53"/>
      <c r="RHZ36" s="53"/>
      <c r="RIA36" s="53"/>
      <c r="RIB36" s="53"/>
      <c r="RIC36" s="53"/>
      <c r="RID36" s="53"/>
      <c r="RIE36" s="53"/>
      <c r="RIF36" s="53"/>
      <c r="RIG36" s="53"/>
      <c r="RIH36" s="53"/>
      <c r="RII36" s="53"/>
      <c r="RIJ36" s="53"/>
      <c r="RIK36" s="53"/>
      <c r="RIL36" s="53"/>
      <c r="RIM36" s="53"/>
      <c r="RIN36" s="53"/>
      <c r="RIO36" s="53"/>
      <c r="RIP36" s="53"/>
      <c r="RIQ36" s="53"/>
      <c r="RIR36" s="53"/>
      <c r="RIS36" s="53"/>
      <c r="RIT36" s="53"/>
      <c r="RIU36" s="53"/>
      <c r="RIV36" s="53"/>
      <c r="RIW36" s="53"/>
      <c r="RIX36" s="53"/>
      <c r="RIY36" s="53"/>
      <c r="RIZ36" s="53"/>
      <c r="RJA36" s="53"/>
      <c r="RJB36" s="53"/>
      <c r="RJC36" s="53"/>
      <c r="RJD36" s="53"/>
      <c r="RJE36" s="53"/>
      <c r="RJF36" s="53"/>
      <c r="RJG36" s="53"/>
      <c r="RJH36" s="53"/>
      <c r="RJI36" s="53"/>
      <c r="RJJ36" s="53"/>
      <c r="RJK36" s="53"/>
      <c r="RJL36" s="53"/>
      <c r="RJM36" s="53"/>
      <c r="RJN36" s="53"/>
      <c r="RJO36" s="53"/>
      <c r="RJP36" s="53"/>
      <c r="RJQ36" s="53"/>
      <c r="RJR36" s="53"/>
      <c r="RJS36" s="53"/>
      <c r="RJT36" s="53"/>
      <c r="RJU36" s="53"/>
      <c r="RJV36" s="53"/>
      <c r="RJW36" s="53"/>
      <c r="RJX36" s="53"/>
      <c r="RJY36" s="53"/>
      <c r="RJZ36" s="53"/>
      <c r="RKA36" s="53"/>
      <c r="RKB36" s="53"/>
      <c r="RKC36" s="53"/>
      <c r="RKD36" s="53"/>
      <c r="RKE36" s="53"/>
      <c r="RKF36" s="53"/>
      <c r="RKG36" s="53"/>
      <c r="RKH36" s="53"/>
      <c r="RKI36" s="53"/>
      <c r="RKJ36" s="53"/>
      <c r="RKK36" s="53"/>
      <c r="RKL36" s="53"/>
      <c r="RKM36" s="53"/>
      <c r="RKN36" s="53"/>
      <c r="RKO36" s="53"/>
      <c r="RKP36" s="53"/>
      <c r="RKQ36" s="53"/>
      <c r="RKR36" s="53"/>
      <c r="RKS36" s="53"/>
      <c r="RKT36" s="53"/>
      <c r="RKU36" s="53"/>
      <c r="RKV36" s="53"/>
      <c r="RKW36" s="53"/>
      <c r="RKX36" s="53"/>
      <c r="RKY36" s="53"/>
      <c r="RKZ36" s="53"/>
      <c r="RLA36" s="53"/>
      <c r="RLB36" s="53"/>
      <c r="RLC36" s="53"/>
      <c r="RLD36" s="53"/>
      <c r="RLE36" s="53"/>
      <c r="RLF36" s="53"/>
      <c r="RLG36" s="53"/>
      <c r="RLH36" s="53"/>
      <c r="RLI36" s="53"/>
      <c r="RLJ36" s="53"/>
      <c r="RLK36" s="53"/>
      <c r="RLL36" s="53"/>
      <c r="RLM36" s="53"/>
      <c r="RLN36" s="53"/>
      <c r="RLO36" s="53"/>
      <c r="RLP36" s="53"/>
      <c r="RLQ36" s="53"/>
      <c r="RLR36" s="53"/>
      <c r="RLS36" s="53"/>
      <c r="RLT36" s="53"/>
      <c r="RLU36" s="53"/>
      <c r="RLV36" s="53"/>
      <c r="RLW36" s="53"/>
      <c r="RLX36" s="53"/>
      <c r="RLY36" s="53"/>
      <c r="RLZ36" s="53"/>
      <c r="RMA36" s="53"/>
      <c r="RMB36" s="53"/>
      <c r="RMC36" s="53"/>
      <c r="RMD36" s="53"/>
      <c r="RME36" s="53"/>
      <c r="RMF36" s="53"/>
      <c r="RMG36" s="53"/>
      <c r="RMH36" s="53"/>
      <c r="RMI36" s="53"/>
      <c r="RMJ36" s="53"/>
      <c r="RMK36" s="53"/>
      <c r="RML36" s="53"/>
      <c r="RMM36" s="53"/>
      <c r="RMN36" s="53"/>
      <c r="RMO36" s="53"/>
      <c r="RMP36" s="53"/>
      <c r="RMQ36" s="53"/>
      <c r="RMR36" s="53"/>
      <c r="RMS36" s="53"/>
      <c r="RMT36" s="53"/>
      <c r="RMU36" s="53"/>
      <c r="RMV36" s="53"/>
      <c r="RMW36" s="53"/>
      <c r="RMX36" s="53"/>
      <c r="RMY36" s="53"/>
      <c r="RMZ36" s="53"/>
      <c r="RNA36" s="53"/>
      <c r="RNB36" s="53"/>
      <c r="RNC36" s="53"/>
      <c r="RND36" s="53"/>
      <c r="RNE36" s="53"/>
      <c r="RNF36" s="53"/>
      <c r="RNG36" s="53"/>
      <c r="RNH36" s="53"/>
      <c r="RNI36" s="53"/>
      <c r="RNJ36" s="53"/>
      <c r="RNK36" s="53"/>
      <c r="RNL36" s="53"/>
      <c r="RNM36" s="53"/>
      <c r="RNN36" s="53"/>
      <c r="RNO36" s="53"/>
      <c r="RNP36" s="53"/>
      <c r="RNQ36" s="53"/>
      <c r="RNR36" s="53"/>
      <c r="RNS36" s="53"/>
      <c r="RNT36" s="53"/>
      <c r="RNU36" s="53"/>
      <c r="RNV36" s="53"/>
      <c r="RNW36" s="53"/>
      <c r="RNX36" s="53"/>
      <c r="RNY36" s="53"/>
      <c r="RNZ36" s="53"/>
      <c r="ROA36" s="53"/>
      <c r="ROB36" s="53"/>
      <c r="ROC36" s="53"/>
      <c r="ROD36" s="53"/>
      <c r="ROE36" s="53"/>
      <c r="ROF36" s="53"/>
      <c r="ROG36" s="53"/>
      <c r="ROH36" s="53"/>
      <c r="ROI36" s="53"/>
      <c r="ROJ36" s="53"/>
      <c r="ROK36" s="53"/>
      <c r="ROL36" s="53"/>
      <c r="ROM36" s="53"/>
      <c r="RON36" s="53"/>
      <c r="ROO36" s="53"/>
      <c r="ROP36" s="53"/>
      <c r="ROQ36" s="53"/>
      <c r="ROR36" s="53"/>
      <c r="ROS36" s="53"/>
      <c r="ROT36" s="53"/>
      <c r="ROU36" s="53"/>
      <c r="ROV36" s="53"/>
      <c r="ROW36" s="53"/>
      <c r="ROX36" s="53"/>
      <c r="ROY36" s="53"/>
      <c r="ROZ36" s="53"/>
      <c r="RPA36" s="53"/>
      <c r="RPB36" s="53"/>
      <c r="RPC36" s="53"/>
      <c r="RPD36" s="53"/>
      <c r="RPE36" s="53"/>
      <c r="RPF36" s="53"/>
      <c r="RPG36" s="53"/>
      <c r="RPH36" s="53"/>
      <c r="RPI36" s="53"/>
      <c r="RPJ36" s="53"/>
      <c r="RPK36" s="53"/>
      <c r="RPL36" s="53"/>
      <c r="RPM36" s="53"/>
      <c r="RPN36" s="53"/>
      <c r="RPO36" s="53"/>
      <c r="RPP36" s="53"/>
      <c r="RPQ36" s="53"/>
      <c r="RPR36" s="53"/>
      <c r="RPS36" s="53"/>
      <c r="RPT36" s="53"/>
      <c r="RPU36" s="53"/>
      <c r="RPV36" s="53"/>
      <c r="RPW36" s="53"/>
      <c r="RPX36" s="53"/>
      <c r="RPY36" s="53"/>
      <c r="RPZ36" s="53"/>
      <c r="RQA36" s="53"/>
      <c r="RQB36" s="53"/>
      <c r="RQC36" s="53"/>
      <c r="RQD36" s="53"/>
      <c r="RQE36" s="53"/>
      <c r="RQF36" s="53"/>
      <c r="RQG36" s="53"/>
      <c r="RQH36" s="53"/>
      <c r="RQI36" s="53"/>
      <c r="RQJ36" s="53"/>
      <c r="RQK36" s="53"/>
      <c r="RQL36" s="53"/>
      <c r="RQM36" s="53"/>
      <c r="RQN36" s="53"/>
      <c r="RQO36" s="53"/>
      <c r="RQP36" s="53"/>
      <c r="RQQ36" s="53"/>
      <c r="RQR36" s="53"/>
      <c r="RQS36" s="53"/>
      <c r="RQT36" s="53"/>
      <c r="RQU36" s="53"/>
      <c r="RQV36" s="53"/>
      <c r="RQW36" s="53"/>
      <c r="RQX36" s="53"/>
      <c r="RQY36" s="53"/>
      <c r="RQZ36" s="53"/>
      <c r="RRA36" s="53"/>
      <c r="RRB36" s="53"/>
      <c r="RRC36" s="53"/>
      <c r="RRD36" s="53"/>
      <c r="RRE36" s="53"/>
      <c r="RRF36" s="53"/>
      <c r="RRG36" s="53"/>
      <c r="RRH36" s="53"/>
      <c r="RRI36" s="53"/>
      <c r="RRJ36" s="53"/>
      <c r="RRK36" s="53"/>
      <c r="RRL36" s="53"/>
      <c r="RRM36" s="53"/>
      <c r="RRN36" s="53"/>
      <c r="RRO36" s="53"/>
      <c r="RRP36" s="53"/>
      <c r="RRQ36" s="53"/>
      <c r="RRR36" s="53"/>
      <c r="RRS36" s="53"/>
      <c r="RRT36" s="53"/>
      <c r="RRU36" s="53"/>
      <c r="RRV36" s="53"/>
      <c r="RRW36" s="53"/>
      <c r="RRX36" s="53"/>
      <c r="RRY36" s="53"/>
      <c r="RRZ36" s="53"/>
      <c r="RSA36" s="53"/>
      <c r="RSB36" s="53"/>
      <c r="RSC36" s="53"/>
      <c r="RSD36" s="53"/>
      <c r="RSE36" s="53"/>
      <c r="RSF36" s="53"/>
      <c r="RSG36" s="53"/>
      <c r="RSH36" s="53"/>
      <c r="RSI36" s="53"/>
      <c r="RSJ36" s="53"/>
      <c r="RSK36" s="53"/>
      <c r="RSL36" s="53"/>
      <c r="RSM36" s="53"/>
      <c r="RSN36" s="53"/>
      <c r="RSO36" s="53"/>
      <c r="RSP36" s="53"/>
      <c r="RSQ36" s="53"/>
      <c r="RSR36" s="53"/>
      <c r="RSS36" s="53"/>
      <c r="RST36" s="53"/>
      <c r="RSU36" s="53"/>
      <c r="RSV36" s="53"/>
      <c r="RSW36" s="53"/>
      <c r="RSX36" s="53"/>
      <c r="RSY36" s="53"/>
      <c r="RSZ36" s="53"/>
      <c r="RTA36" s="53"/>
      <c r="RTB36" s="53"/>
      <c r="RTC36" s="53"/>
      <c r="RTD36" s="53"/>
      <c r="RTE36" s="53"/>
      <c r="RTF36" s="53"/>
      <c r="RTG36" s="53"/>
      <c r="RTH36" s="53"/>
      <c r="RTI36" s="53"/>
      <c r="RTJ36" s="53"/>
      <c r="RTK36" s="53"/>
      <c r="RTL36" s="53"/>
      <c r="RTM36" s="53"/>
      <c r="RTN36" s="53"/>
      <c r="RTO36" s="53"/>
      <c r="RTP36" s="53"/>
      <c r="RTQ36" s="53"/>
      <c r="RTR36" s="53"/>
      <c r="RTS36" s="53"/>
      <c r="RTT36" s="53"/>
      <c r="RTU36" s="53"/>
      <c r="RTV36" s="53"/>
      <c r="RTW36" s="53"/>
      <c r="RTX36" s="53"/>
      <c r="RTY36" s="53"/>
      <c r="RTZ36" s="53"/>
      <c r="RUA36" s="53"/>
      <c r="RUB36" s="53"/>
      <c r="RUC36" s="53"/>
      <c r="RUD36" s="53"/>
      <c r="RUE36" s="53"/>
      <c r="RUF36" s="53"/>
      <c r="RUG36" s="53"/>
      <c r="RUH36" s="53"/>
      <c r="RUI36" s="53"/>
      <c r="RUJ36" s="53"/>
      <c r="RUK36" s="53"/>
      <c r="RUL36" s="53"/>
      <c r="RUM36" s="53"/>
      <c r="RUN36" s="53"/>
      <c r="RUO36" s="53"/>
      <c r="RUP36" s="53"/>
      <c r="RUQ36" s="53"/>
      <c r="RUR36" s="53"/>
      <c r="RUS36" s="53"/>
      <c r="RUT36" s="53"/>
      <c r="RUU36" s="53"/>
      <c r="RUV36" s="53"/>
      <c r="RUW36" s="53"/>
      <c r="RUX36" s="53"/>
      <c r="RUY36" s="53"/>
      <c r="RUZ36" s="53"/>
      <c r="RVA36" s="53"/>
      <c r="RVB36" s="53"/>
      <c r="RVC36" s="53"/>
      <c r="RVD36" s="53"/>
      <c r="RVE36" s="53"/>
      <c r="RVF36" s="53"/>
      <c r="RVG36" s="53"/>
      <c r="RVH36" s="53"/>
      <c r="RVI36" s="53"/>
      <c r="RVJ36" s="53"/>
      <c r="RVK36" s="53"/>
      <c r="RVL36" s="53"/>
      <c r="RVM36" s="53"/>
      <c r="RVN36" s="53"/>
      <c r="RVO36" s="53"/>
      <c r="RVP36" s="53"/>
      <c r="RVQ36" s="53"/>
      <c r="RVR36" s="53"/>
      <c r="RVS36" s="53"/>
      <c r="RVT36" s="53"/>
      <c r="RVU36" s="53"/>
      <c r="RVV36" s="53"/>
      <c r="RVW36" s="53"/>
      <c r="RVX36" s="53"/>
      <c r="RVY36" s="53"/>
      <c r="RVZ36" s="53"/>
      <c r="RWA36" s="53"/>
      <c r="RWB36" s="53"/>
      <c r="RWC36" s="53"/>
      <c r="RWD36" s="53"/>
      <c r="RWE36" s="53"/>
      <c r="RWF36" s="53"/>
      <c r="RWG36" s="53"/>
      <c r="RWH36" s="53"/>
      <c r="RWI36" s="53"/>
      <c r="RWJ36" s="53"/>
      <c r="RWK36" s="53"/>
      <c r="RWL36" s="53"/>
      <c r="RWM36" s="53"/>
      <c r="RWN36" s="53"/>
      <c r="RWO36" s="53"/>
      <c r="RWP36" s="53"/>
      <c r="RWQ36" s="53"/>
      <c r="RWR36" s="53"/>
      <c r="RWS36" s="53"/>
      <c r="RWT36" s="53"/>
      <c r="RWU36" s="53"/>
      <c r="RWV36" s="53"/>
      <c r="RWW36" s="53"/>
      <c r="RWX36" s="53"/>
      <c r="RWY36" s="53"/>
      <c r="RWZ36" s="53"/>
      <c r="RXA36" s="53"/>
      <c r="RXB36" s="53"/>
      <c r="RXC36" s="53"/>
      <c r="RXD36" s="53"/>
      <c r="RXE36" s="53"/>
      <c r="RXF36" s="53"/>
      <c r="RXG36" s="53"/>
      <c r="RXH36" s="53"/>
      <c r="RXI36" s="53"/>
      <c r="RXJ36" s="53"/>
      <c r="RXK36" s="53"/>
      <c r="RXL36" s="53"/>
      <c r="RXM36" s="53"/>
      <c r="RXN36" s="53"/>
      <c r="RXO36" s="53"/>
      <c r="RXP36" s="53"/>
      <c r="RXQ36" s="53"/>
      <c r="RXR36" s="53"/>
      <c r="RXS36" s="53"/>
      <c r="RXT36" s="53"/>
      <c r="RXU36" s="53"/>
      <c r="RXV36" s="53"/>
      <c r="RXW36" s="53"/>
      <c r="RXX36" s="53"/>
      <c r="RXY36" s="53"/>
      <c r="RXZ36" s="53"/>
      <c r="RYA36" s="53"/>
      <c r="RYB36" s="53"/>
      <c r="RYC36" s="53"/>
      <c r="RYD36" s="53"/>
      <c r="RYE36" s="53"/>
      <c r="RYF36" s="53"/>
      <c r="RYG36" s="53"/>
      <c r="RYH36" s="53"/>
      <c r="RYI36" s="53"/>
      <c r="RYJ36" s="53"/>
      <c r="RYK36" s="53"/>
      <c r="RYL36" s="53"/>
      <c r="RYM36" s="53"/>
      <c r="RYN36" s="53"/>
      <c r="RYO36" s="53"/>
      <c r="RYP36" s="53"/>
      <c r="RYQ36" s="53"/>
      <c r="RYR36" s="53"/>
      <c r="RYS36" s="53"/>
      <c r="RYT36" s="53"/>
      <c r="RYU36" s="53"/>
      <c r="RYV36" s="53"/>
      <c r="RYW36" s="53"/>
      <c r="RYX36" s="53"/>
      <c r="RYY36" s="53"/>
      <c r="RYZ36" s="53"/>
      <c r="RZA36" s="53"/>
      <c r="RZB36" s="53"/>
      <c r="RZC36" s="53"/>
      <c r="RZD36" s="53"/>
      <c r="RZE36" s="53"/>
      <c r="RZF36" s="53"/>
      <c r="RZG36" s="53"/>
      <c r="RZH36" s="53"/>
      <c r="RZI36" s="53"/>
      <c r="RZJ36" s="53"/>
      <c r="RZK36" s="53"/>
      <c r="RZL36" s="53"/>
      <c r="RZM36" s="53"/>
      <c r="RZN36" s="53"/>
      <c r="RZO36" s="53"/>
      <c r="RZP36" s="53"/>
      <c r="RZQ36" s="53"/>
      <c r="RZR36" s="53"/>
      <c r="RZS36" s="53"/>
      <c r="RZT36" s="53"/>
      <c r="RZU36" s="53"/>
      <c r="RZV36" s="53"/>
      <c r="RZW36" s="53"/>
      <c r="RZX36" s="53"/>
      <c r="RZY36" s="53"/>
      <c r="RZZ36" s="53"/>
      <c r="SAA36" s="53"/>
      <c r="SAB36" s="53"/>
      <c r="SAC36" s="53"/>
      <c r="SAD36" s="53"/>
      <c r="SAE36" s="53"/>
      <c r="SAF36" s="53"/>
      <c r="SAG36" s="53"/>
      <c r="SAH36" s="53"/>
      <c r="SAI36" s="53"/>
      <c r="SAJ36" s="53"/>
      <c r="SAK36" s="53"/>
      <c r="SAL36" s="53"/>
      <c r="SAM36" s="53"/>
      <c r="SAN36" s="53"/>
      <c r="SAO36" s="53"/>
      <c r="SAP36" s="53"/>
      <c r="SAQ36" s="53"/>
      <c r="SAR36" s="53"/>
      <c r="SAS36" s="53"/>
      <c r="SAT36" s="53"/>
      <c r="SAU36" s="53"/>
      <c r="SAV36" s="53"/>
      <c r="SAW36" s="53"/>
      <c r="SAX36" s="53"/>
      <c r="SAY36" s="53"/>
      <c r="SAZ36" s="53"/>
      <c r="SBA36" s="53"/>
      <c r="SBB36" s="53"/>
      <c r="SBC36" s="53"/>
      <c r="SBD36" s="53"/>
      <c r="SBE36" s="53"/>
      <c r="SBF36" s="53"/>
      <c r="SBG36" s="53"/>
      <c r="SBH36" s="53"/>
      <c r="SBI36" s="53"/>
      <c r="SBJ36" s="53"/>
      <c r="SBK36" s="53"/>
      <c r="SBL36" s="53"/>
      <c r="SBM36" s="53"/>
      <c r="SBN36" s="53"/>
      <c r="SBO36" s="53"/>
      <c r="SBP36" s="53"/>
      <c r="SBQ36" s="53"/>
      <c r="SBR36" s="53"/>
      <c r="SBS36" s="53"/>
      <c r="SBT36" s="53"/>
      <c r="SBU36" s="53"/>
      <c r="SBV36" s="53"/>
      <c r="SBW36" s="53"/>
      <c r="SBX36" s="53"/>
      <c r="SBY36" s="53"/>
      <c r="SBZ36" s="53"/>
      <c r="SCA36" s="53"/>
      <c r="SCB36" s="53"/>
      <c r="SCC36" s="53"/>
      <c r="SCD36" s="53"/>
      <c r="SCE36" s="53"/>
      <c r="SCF36" s="53"/>
      <c r="SCG36" s="53"/>
      <c r="SCH36" s="53"/>
      <c r="SCI36" s="53"/>
      <c r="SCJ36" s="53"/>
      <c r="SCK36" s="53"/>
      <c r="SCL36" s="53"/>
      <c r="SCM36" s="53"/>
      <c r="SCN36" s="53"/>
      <c r="SCO36" s="53"/>
      <c r="SCP36" s="53"/>
      <c r="SCQ36" s="53"/>
      <c r="SCR36" s="53"/>
      <c r="SCS36" s="53"/>
      <c r="SCT36" s="53"/>
      <c r="SCU36" s="53"/>
      <c r="SCV36" s="53"/>
      <c r="SCW36" s="53"/>
      <c r="SCX36" s="53"/>
      <c r="SCY36" s="53"/>
      <c r="SCZ36" s="53"/>
      <c r="SDA36" s="53"/>
      <c r="SDB36" s="53"/>
      <c r="SDC36" s="53"/>
      <c r="SDD36" s="53"/>
      <c r="SDE36" s="53"/>
      <c r="SDF36" s="53"/>
      <c r="SDG36" s="53"/>
      <c r="SDH36" s="53"/>
      <c r="SDI36" s="53"/>
      <c r="SDJ36" s="53"/>
      <c r="SDK36" s="53"/>
      <c r="SDL36" s="53"/>
      <c r="SDM36" s="53"/>
      <c r="SDN36" s="53"/>
      <c r="SDO36" s="53"/>
      <c r="SDP36" s="53"/>
      <c r="SDQ36" s="53"/>
      <c r="SDR36" s="53"/>
      <c r="SDS36" s="53"/>
      <c r="SDT36" s="53"/>
      <c r="SDU36" s="53"/>
      <c r="SDV36" s="53"/>
      <c r="SDW36" s="53"/>
      <c r="SDX36" s="53"/>
      <c r="SDY36" s="53"/>
      <c r="SDZ36" s="53"/>
      <c r="SEA36" s="53"/>
      <c r="SEB36" s="53"/>
      <c r="SEC36" s="53"/>
      <c r="SED36" s="53"/>
      <c r="SEE36" s="53"/>
      <c r="SEF36" s="53"/>
      <c r="SEG36" s="53"/>
      <c r="SEH36" s="53"/>
      <c r="SEI36" s="53"/>
      <c r="SEJ36" s="53"/>
      <c r="SEK36" s="53"/>
      <c r="SEL36" s="53"/>
      <c r="SEM36" s="53"/>
      <c r="SEN36" s="53"/>
      <c r="SEO36" s="53"/>
      <c r="SEP36" s="53"/>
      <c r="SEQ36" s="53"/>
      <c r="SER36" s="53"/>
      <c r="SES36" s="53"/>
      <c r="SET36" s="53"/>
      <c r="SEU36" s="53"/>
      <c r="SEV36" s="53"/>
      <c r="SEW36" s="53"/>
      <c r="SEX36" s="53"/>
      <c r="SEY36" s="53"/>
      <c r="SEZ36" s="53"/>
      <c r="SFA36" s="53"/>
      <c r="SFB36" s="53"/>
      <c r="SFC36" s="53"/>
      <c r="SFD36" s="53"/>
      <c r="SFE36" s="53"/>
      <c r="SFF36" s="53"/>
      <c r="SFG36" s="53"/>
      <c r="SFH36" s="53"/>
      <c r="SFI36" s="53"/>
      <c r="SFJ36" s="53"/>
      <c r="SFK36" s="53"/>
      <c r="SFL36" s="53"/>
      <c r="SFM36" s="53"/>
      <c r="SFN36" s="53"/>
      <c r="SFO36" s="53"/>
      <c r="SFP36" s="53"/>
      <c r="SFQ36" s="53"/>
      <c r="SFR36" s="53"/>
      <c r="SFS36" s="53"/>
      <c r="SFT36" s="53"/>
      <c r="SFU36" s="53"/>
      <c r="SFV36" s="53"/>
      <c r="SFW36" s="53"/>
      <c r="SFX36" s="53"/>
      <c r="SFY36" s="53"/>
      <c r="SFZ36" s="53"/>
      <c r="SGA36" s="53"/>
      <c r="SGB36" s="53"/>
      <c r="SGC36" s="53"/>
      <c r="SGD36" s="53"/>
      <c r="SGE36" s="53"/>
      <c r="SGF36" s="53"/>
      <c r="SGG36" s="53"/>
      <c r="SGH36" s="53"/>
      <c r="SGI36" s="53"/>
      <c r="SGJ36" s="53"/>
      <c r="SGK36" s="53"/>
      <c r="SGL36" s="53"/>
      <c r="SGM36" s="53"/>
      <c r="SGN36" s="53"/>
      <c r="SGO36" s="53"/>
      <c r="SGP36" s="53"/>
      <c r="SGQ36" s="53"/>
      <c r="SGR36" s="53"/>
      <c r="SGS36" s="53"/>
      <c r="SGT36" s="53"/>
      <c r="SGU36" s="53"/>
      <c r="SGV36" s="53"/>
      <c r="SGW36" s="53"/>
      <c r="SGX36" s="53"/>
      <c r="SGY36" s="53"/>
      <c r="SGZ36" s="53"/>
      <c r="SHA36" s="53"/>
      <c r="SHB36" s="53"/>
      <c r="SHC36" s="53"/>
      <c r="SHD36" s="53"/>
      <c r="SHE36" s="53"/>
      <c r="SHF36" s="53"/>
      <c r="SHG36" s="53"/>
      <c r="SHH36" s="53"/>
      <c r="SHI36" s="53"/>
      <c r="SHJ36" s="53"/>
      <c r="SHK36" s="53"/>
      <c r="SHL36" s="53"/>
      <c r="SHM36" s="53"/>
      <c r="SHN36" s="53"/>
      <c r="SHO36" s="53"/>
      <c r="SHP36" s="53"/>
      <c r="SHQ36" s="53"/>
      <c r="SHR36" s="53"/>
      <c r="SHS36" s="53"/>
      <c r="SHT36" s="53"/>
      <c r="SHU36" s="53"/>
      <c r="SHV36" s="53"/>
      <c r="SHW36" s="53"/>
      <c r="SHX36" s="53"/>
      <c r="SHY36" s="53"/>
      <c r="SHZ36" s="53"/>
      <c r="SIA36" s="53"/>
      <c r="SIB36" s="53"/>
      <c r="SIC36" s="53"/>
      <c r="SID36" s="53"/>
      <c r="SIE36" s="53"/>
      <c r="SIF36" s="53"/>
      <c r="SIG36" s="53"/>
      <c r="SIH36" s="53"/>
      <c r="SII36" s="53"/>
      <c r="SIJ36" s="53"/>
      <c r="SIK36" s="53"/>
      <c r="SIL36" s="53"/>
      <c r="SIM36" s="53"/>
      <c r="SIN36" s="53"/>
      <c r="SIO36" s="53"/>
      <c r="SIP36" s="53"/>
      <c r="SIQ36" s="53"/>
      <c r="SIR36" s="53"/>
      <c r="SIS36" s="53"/>
      <c r="SIT36" s="53"/>
      <c r="SIU36" s="53"/>
      <c r="SIV36" s="53"/>
      <c r="SIW36" s="53"/>
      <c r="SIX36" s="53"/>
      <c r="SIY36" s="53"/>
      <c r="SIZ36" s="53"/>
      <c r="SJA36" s="53"/>
      <c r="SJB36" s="53"/>
      <c r="SJC36" s="53"/>
      <c r="SJD36" s="53"/>
      <c r="SJE36" s="53"/>
      <c r="SJF36" s="53"/>
      <c r="SJG36" s="53"/>
      <c r="SJH36" s="53"/>
      <c r="SJI36" s="53"/>
      <c r="SJJ36" s="53"/>
      <c r="SJK36" s="53"/>
      <c r="SJL36" s="53"/>
      <c r="SJM36" s="53"/>
      <c r="SJN36" s="53"/>
      <c r="SJO36" s="53"/>
      <c r="SJP36" s="53"/>
      <c r="SJQ36" s="53"/>
      <c r="SJR36" s="53"/>
      <c r="SJS36" s="53"/>
      <c r="SJT36" s="53"/>
      <c r="SJU36" s="53"/>
      <c r="SJV36" s="53"/>
      <c r="SJW36" s="53"/>
      <c r="SJX36" s="53"/>
      <c r="SJY36" s="53"/>
      <c r="SJZ36" s="53"/>
      <c r="SKA36" s="53"/>
      <c r="SKB36" s="53"/>
      <c r="SKC36" s="53"/>
      <c r="SKD36" s="53"/>
      <c r="SKE36" s="53"/>
      <c r="SKF36" s="53"/>
      <c r="SKG36" s="53"/>
      <c r="SKH36" s="53"/>
      <c r="SKI36" s="53"/>
      <c r="SKJ36" s="53"/>
      <c r="SKK36" s="53"/>
      <c r="SKL36" s="53"/>
      <c r="SKM36" s="53"/>
      <c r="SKN36" s="53"/>
      <c r="SKO36" s="53"/>
      <c r="SKP36" s="53"/>
      <c r="SKQ36" s="53"/>
      <c r="SKR36" s="53"/>
      <c r="SKS36" s="53"/>
      <c r="SKT36" s="53"/>
      <c r="SKU36" s="53"/>
      <c r="SKV36" s="53"/>
      <c r="SKW36" s="53"/>
      <c r="SKX36" s="53"/>
      <c r="SKY36" s="53"/>
      <c r="SKZ36" s="53"/>
      <c r="SLA36" s="53"/>
      <c r="SLB36" s="53"/>
      <c r="SLC36" s="53"/>
      <c r="SLD36" s="53"/>
      <c r="SLE36" s="53"/>
      <c r="SLF36" s="53"/>
      <c r="SLG36" s="53"/>
      <c r="SLH36" s="53"/>
      <c r="SLI36" s="53"/>
      <c r="SLJ36" s="53"/>
      <c r="SLK36" s="53"/>
      <c r="SLL36" s="53"/>
      <c r="SLM36" s="53"/>
      <c r="SLN36" s="53"/>
      <c r="SLO36" s="53"/>
      <c r="SLP36" s="53"/>
      <c r="SLQ36" s="53"/>
      <c r="SLR36" s="53"/>
      <c r="SLS36" s="53"/>
      <c r="SLT36" s="53"/>
      <c r="SLU36" s="53"/>
      <c r="SLV36" s="53"/>
      <c r="SLW36" s="53"/>
      <c r="SLX36" s="53"/>
      <c r="SLY36" s="53"/>
      <c r="SLZ36" s="53"/>
      <c r="SMA36" s="53"/>
      <c r="SMB36" s="53"/>
      <c r="SMC36" s="53"/>
      <c r="SMD36" s="53"/>
      <c r="SME36" s="53"/>
      <c r="SMF36" s="53"/>
      <c r="SMG36" s="53"/>
      <c r="SMH36" s="53"/>
      <c r="SMI36" s="53"/>
      <c r="SMJ36" s="53"/>
      <c r="SMK36" s="53"/>
      <c r="SML36" s="53"/>
      <c r="SMM36" s="53"/>
      <c r="SMN36" s="53"/>
      <c r="SMO36" s="53"/>
      <c r="SMP36" s="53"/>
      <c r="SMQ36" s="53"/>
      <c r="SMR36" s="53"/>
      <c r="SMS36" s="53"/>
      <c r="SMT36" s="53"/>
      <c r="SMU36" s="53"/>
      <c r="SMV36" s="53"/>
      <c r="SMW36" s="53"/>
      <c r="SMX36" s="53"/>
      <c r="SMY36" s="53"/>
      <c r="SMZ36" s="53"/>
      <c r="SNA36" s="53"/>
      <c r="SNB36" s="53"/>
      <c r="SNC36" s="53"/>
      <c r="SND36" s="53"/>
      <c r="SNE36" s="53"/>
      <c r="SNF36" s="53"/>
      <c r="SNG36" s="53"/>
      <c r="SNH36" s="53"/>
      <c r="SNI36" s="53"/>
      <c r="SNJ36" s="53"/>
      <c r="SNK36" s="53"/>
      <c r="SNL36" s="53"/>
      <c r="SNM36" s="53"/>
      <c r="SNN36" s="53"/>
      <c r="SNO36" s="53"/>
      <c r="SNP36" s="53"/>
      <c r="SNQ36" s="53"/>
      <c r="SNR36" s="53"/>
      <c r="SNS36" s="53"/>
      <c r="SNT36" s="53"/>
      <c r="SNU36" s="53"/>
      <c r="SNV36" s="53"/>
      <c r="SNW36" s="53"/>
      <c r="SNX36" s="53"/>
      <c r="SNY36" s="53"/>
      <c r="SNZ36" s="53"/>
      <c r="SOA36" s="53"/>
      <c r="SOB36" s="53"/>
      <c r="SOC36" s="53"/>
      <c r="SOD36" s="53"/>
      <c r="SOE36" s="53"/>
      <c r="SOF36" s="53"/>
      <c r="SOG36" s="53"/>
      <c r="SOH36" s="53"/>
      <c r="SOI36" s="53"/>
      <c r="SOJ36" s="53"/>
      <c r="SOK36" s="53"/>
      <c r="SOL36" s="53"/>
      <c r="SOM36" s="53"/>
      <c r="SON36" s="53"/>
      <c r="SOO36" s="53"/>
      <c r="SOP36" s="53"/>
      <c r="SOQ36" s="53"/>
      <c r="SOR36" s="53"/>
      <c r="SOS36" s="53"/>
      <c r="SOT36" s="53"/>
      <c r="SOU36" s="53"/>
      <c r="SOV36" s="53"/>
      <c r="SOW36" s="53"/>
      <c r="SOX36" s="53"/>
      <c r="SOY36" s="53"/>
      <c r="SOZ36" s="53"/>
      <c r="SPA36" s="53"/>
      <c r="SPB36" s="53"/>
      <c r="SPC36" s="53"/>
      <c r="SPD36" s="53"/>
      <c r="SPE36" s="53"/>
      <c r="SPF36" s="53"/>
      <c r="SPG36" s="53"/>
      <c r="SPH36" s="53"/>
      <c r="SPI36" s="53"/>
      <c r="SPJ36" s="53"/>
      <c r="SPK36" s="53"/>
      <c r="SPL36" s="53"/>
      <c r="SPM36" s="53"/>
      <c r="SPN36" s="53"/>
      <c r="SPO36" s="53"/>
      <c r="SPP36" s="53"/>
      <c r="SPQ36" s="53"/>
      <c r="SPR36" s="53"/>
      <c r="SPS36" s="53"/>
      <c r="SPT36" s="53"/>
      <c r="SPU36" s="53"/>
      <c r="SPV36" s="53"/>
      <c r="SPW36" s="53"/>
      <c r="SPX36" s="53"/>
      <c r="SPY36" s="53"/>
      <c r="SPZ36" s="53"/>
      <c r="SQA36" s="53"/>
      <c r="SQB36" s="53"/>
      <c r="SQC36" s="53"/>
      <c r="SQD36" s="53"/>
      <c r="SQE36" s="53"/>
      <c r="SQF36" s="53"/>
      <c r="SQG36" s="53"/>
      <c r="SQH36" s="53"/>
      <c r="SQI36" s="53"/>
      <c r="SQJ36" s="53"/>
      <c r="SQK36" s="53"/>
      <c r="SQL36" s="53"/>
      <c r="SQM36" s="53"/>
      <c r="SQN36" s="53"/>
      <c r="SQO36" s="53"/>
      <c r="SQP36" s="53"/>
      <c r="SQQ36" s="53"/>
      <c r="SQR36" s="53"/>
      <c r="SQS36" s="53"/>
      <c r="SQT36" s="53"/>
      <c r="SQU36" s="53"/>
      <c r="SQV36" s="53"/>
      <c r="SQW36" s="53"/>
      <c r="SQX36" s="53"/>
      <c r="SQY36" s="53"/>
      <c r="SQZ36" s="53"/>
      <c r="SRA36" s="53"/>
      <c r="SRB36" s="53"/>
      <c r="SRC36" s="53"/>
      <c r="SRD36" s="53"/>
      <c r="SRE36" s="53"/>
      <c r="SRF36" s="53"/>
      <c r="SRG36" s="53"/>
      <c r="SRH36" s="53"/>
      <c r="SRI36" s="53"/>
      <c r="SRJ36" s="53"/>
      <c r="SRK36" s="53"/>
      <c r="SRL36" s="53"/>
      <c r="SRM36" s="53"/>
      <c r="SRN36" s="53"/>
      <c r="SRO36" s="53"/>
      <c r="SRP36" s="53"/>
      <c r="SRQ36" s="53"/>
      <c r="SRR36" s="53"/>
      <c r="SRS36" s="53"/>
      <c r="SRT36" s="53"/>
      <c r="SRU36" s="53"/>
      <c r="SRV36" s="53"/>
      <c r="SRW36" s="53"/>
      <c r="SRX36" s="53"/>
      <c r="SRY36" s="53"/>
      <c r="SRZ36" s="53"/>
      <c r="SSA36" s="53"/>
      <c r="SSB36" s="53"/>
      <c r="SSC36" s="53"/>
      <c r="SSD36" s="53"/>
      <c r="SSE36" s="53"/>
      <c r="SSF36" s="53"/>
      <c r="SSG36" s="53"/>
      <c r="SSH36" s="53"/>
      <c r="SSI36" s="53"/>
      <c r="SSJ36" s="53"/>
      <c r="SSK36" s="53"/>
      <c r="SSL36" s="53"/>
      <c r="SSM36" s="53"/>
      <c r="SSN36" s="53"/>
      <c r="SSO36" s="53"/>
      <c r="SSP36" s="53"/>
      <c r="SSQ36" s="53"/>
      <c r="SSR36" s="53"/>
      <c r="SSS36" s="53"/>
      <c r="SST36" s="53"/>
      <c r="SSU36" s="53"/>
      <c r="SSV36" s="53"/>
      <c r="SSW36" s="53"/>
      <c r="SSX36" s="53"/>
      <c r="SSY36" s="53"/>
      <c r="SSZ36" s="53"/>
      <c r="STA36" s="53"/>
      <c r="STB36" s="53"/>
      <c r="STC36" s="53"/>
      <c r="STD36" s="53"/>
      <c r="STE36" s="53"/>
      <c r="STF36" s="53"/>
      <c r="STG36" s="53"/>
      <c r="STH36" s="53"/>
      <c r="STI36" s="53"/>
      <c r="STJ36" s="53"/>
      <c r="STK36" s="53"/>
      <c r="STL36" s="53"/>
      <c r="STM36" s="53"/>
      <c r="STN36" s="53"/>
      <c r="STO36" s="53"/>
      <c r="STP36" s="53"/>
      <c r="STQ36" s="53"/>
      <c r="STR36" s="53"/>
      <c r="STS36" s="53"/>
      <c r="STT36" s="53"/>
      <c r="STU36" s="53"/>
      <c r="STV36" s="53"/>
      <c r="STW36" s="53"/>
      <c r="STX36" s="53"/>
      <c r="STY36" s="53"/>
      <c r="STZ36" s="53"/>
      <c r="SUA36" s="53"/>
      <c r="SUB36" s="53"/>
      <c r="SUC36" s="53"/>
      <c r="SUD36" s="53"/>
      <c r="SUE36" s="53"/>
      <c r="SUF36" s="53"/>
      <c r="SUG36" s="53"/>
      <c r="SUH36" s="53"/>
      <c r="SUI36" s="53"/>
      <c r="SUJ36" s="53"/>
      <c r="SUK36" s="53"/>
      <c r="SUL36" s="53"/>
      <c r="SUM36" s="53"/>
      <c r="SUN36" s="53"/>
      <c r="SUO36" s="53"/>
      <c r="SUP36" s="53"/>
      <c r="SUQ36" s="53"/>
      <c r="SUR36" s="53"/>
      <c r="SUS36" s="53"/>
      <c r="SUT36" s="53"/>
      <c r="SUU36" s="53"/>
      <c r="SUV36" s="53"/>
      <c r="SUW36" s="53"/>
      <c r="SUX36" s="53"/>
      <c r="SUY36" s="53"/>
      <c r="SUZ36" s="53"/>
      <c r="SVA36" s="53"/>
      <c r="SVB36" s="53"/>
      <c r="SVC36" s="53"/>
      <c r="SVD36" s="53"/>
      <c r="SVE36" s="53"/>
      <c r="SVF36" s="53"/>
      <c r="SVG36" s="53"/>
      <c r="SVH36" s="53"/>
      <c r="SVI36" s="53"/>
      <c r="SVJ36" s="53"/>
      <c r="SVK36" s="53"/>
      <c r="SVL36" s="53"/>
      <c r="SVM36" s="53"/>
      <c r="SVN36" s="53"/>
      <c r="SVO36" s="53"/>
      <c r="SVP36" s="53"/>
      <c r="SVQ36" s="53"/>
      <c r="SVR36" s="53"/>
      <c r="SVS36" s="53"/>
      <c r="SVT36" s="53"/>
      <c r="SVU36" s="53"/>
      <c r="SVV36" s="53"/>
      <c r="SVW36" s="53"/>
      <c r="SVX36" s="53"/>
      <c r="SVY36" s="53"/>
      <c r="SVZ36" s="53"/>
      <c r="SWA36" s="53"/>
      <c r="SWB36" s="53"/>
      <c r="SWC36" s="53"/>
      <c r="SWD36" s="53"/>
      <c r="SWE36" s="53"/>
      <c r="SWF36" s="53"/>
      <c r="SWG36" s="53"/>
      <c r="SWH36" s="53"/>
      <c r="SWI36" s="53"/>
      <c r="SWJ36" s="53"/>
      <c r="SWK36" s="53"/>
      <c r="SWL36" s="53"/>
      <c r="SWM36" s="53"/>
      <c r="SWN36" s="53"/>
      <c r="SWO36" s="53"/>
      <c r="SWP36" s="53"/>
      <c r="SWQ36" s="53"/>
      <c r="SWR36" s="53"/>
      <c r="SWS36" s="53"/>
      <c r="SWT36" s="53"/>
      <c r="SWU36" s="53"/>
      <c r="SWV36" s="53"/>
      <c r="SWW36" s="53"/>
      <c r="SWX36" s="53"/>
      <c r="SWY36" s="53"/>
      <c r="SWZ36" s="53"/>
      <c r="SXA36" s="53"/>
      <c r="SXB36" s="53"/>
      <c r="SXC36" s="53"/>
      <c r="SXD36" s="53"/>
      <c r="SXE36" s="53"/>
      <c r="SXF36" s="53"/>
      <c r="SXG36" s="53"/>
      <c r="SXH36" s="53"/>
      <c r="SXI36" s="53"/>
      <c r="SXJ36" s="53"/>
      <c r="SXK36" s="53"/>
      <c r="SXL36" s="53"/>
      <c r="SXM36" s="53"/>
      <c r="SXN36" s="53"/>
      <c r="SXO36" s="53"/>
      <c r="SXP36" s="53"/>
      <c r="SXQ36" s="53"/>
      <c r="SXR36" s="53"/>
      <c r="SXS36" s="53"/>
      <c r="SXT36" s="53"/>
      <c r="SXU36" s="53"/>
      <c r="SXV36" s="53"/>
      <c r="SXW36" s="53"/>
      <c r="SXX36" s="53"/>
      <c r="SXY36" s="53"/>
      <c r="SXZ36" s="53"/>
      <c r="SYA36" s="53"/>
      <c r="SYB36" s="53"/>
      <c r="SYC36" s="53"/>
      <c r="SYD36" s="53"/>
      <c r="SYE36" s="53"/>
      <c r="SYF36" s="53"/>
      <c r="SYG36" s="53"/>
      <c r="SYH36" s="53"/>
      <c r="SYI36" s="53"/>
      <c r="SYJ36" s="53"/>
      <c r="SYK36" s="53"/>
      <c r="SYL36" s="53"/>
      <c r="SYM36" s="53"/>
      <c r="SYN36" s="53"/>
      <c r="SYO36" s="53"/>
      <c r="SYP36" s="53"/>
      <c r="SYQ36" s="53"/>
      <c r="SYR36" s="53"/>
      <c r="SYS36" s="53"/>
      <c r="SYT36" s="53"/>
      <c r="SYU36" s="53"/>
      <c r="SYV36" s="53"/>
      <c r="SYW36" s="53"/>
      <c r="SYX36" s="53"/>
      <c r="SYY36" s="53"/>
      <c r="SYZ36" s="53"/>
      <c r="SZA36" s="53"/>
      <c r="SZB36" s="53"/>
      <c r="SZC36" s="53"/>
      <c r="SZD36" s="53"/>
      <c r="SZE36" s="53"/>
      <c r="SZF36" s="53"/>
      <c r="SZG36" s="53"/>
      <c r="SZH36" s="53"/>
      <c r="SZI36" s="53"/>
      <c r="SZJ36" s="53"/>
      <c r="SZK36" s="53"/>
      <c r="SZL36" s="53"/>
      <c r="SZM36" s="53"/>
      <c r="SZN36" s="53"/>
      <c r="SZO36" s="53"/>
      <c r="SZP36" s="53"/>
      <c r="SZQ36" s="53"/>
      <c r="SZR36" s="53"/>
      <c r="SZS36" s="53"/>
      <c r="SZT36" s="53"/>
      <c r="SZU36" s="53"/>
      <c r="SZV36" s="53"/>
      <c r="SZW36" s="53"/>
      <c r="SZX36" s="53"/>
      <c r="SZY36" s="53"/>
      <c r="SZZ36" s="53"/>
      <c r="TAA36" s="53"/>
      <c r="TAB36" s="53"/>
      <c r="TAC36" s="53"/>
      <c r="TAD36" s="53"/>
      <c r="TAE36" s="53"/>
      <c r="TAF36" s="53"/>
      <c r="TAG36" s="53"/>
      <c r="TAH36" s="53"/>
      <c r="TAI36" s="53"/>
      <c r="TAJ36" s="53"/>
      <c r="TAK36" s="53"/>
      <c r="TAL36" s="53"/>
      <c r="TAM36" s="53"/>
      <c r="TAN36" s="53"/>
      <c r="TAO36" s="53"/>
      <c r="TAP36" s="53"/>
      <c r="TAQ36" s="53"/>
      <c r="TAR36" s="53"/>
      <c r="TAS36" s="53"/>
      <c r="TAT36" s="53"/>
      <c r="TAU36" s="53"/>
      <c r="TAV36" s="53"/>
      <c r="TAW36" s="53"/>
      <c r="TAX36" s="53"/>
      <c r="TAY36" s="53"/>
      <c r="TAZ36" s="53"/>
      <c r="TBA36" s="53"/>
      <c r="TBB36" s="53"/>
      <c r="TBC36" s="53"/>
      <c r="TBD36" s="53"/>
      <c r="TBE36" s="53"/>
      <c r="TBF36" s="53"/>
      <c r="TBG36" s="53"/>
      <c r="TBH36" s="53"/>
      <c r="TBI36" s="53"/>
      <c r="TBJ36" s="53"/>
      <c r="TBK36" s="53"/>
      <c r="TBL36" s="53"/>
      <c r="TBM36" s="53"/>
      <c r="TBN36" s="53"/>
      <c r="TBO36" s="53"/>
      <c r="TBP36" s="53"/>
      <c r="TBQ36" s="53"/>
      <c r="TBR36" s="53"/>
      <c r="TBS36" s="53"/>
      <c r="TBT36" s="53"/>
      <c r="TBU36" s="53"/>
      <c r="TBV36" s="53"/>
      <c r="TBW36" s="53"/>
      <c r="TBX36" s="53"/>
      <c r="TBY36" s="53"/>
      <c r="TBZ36" s="53"/>
      <c r="TCA36" s="53"/>
      <c r="TCB36" s="53"/>
      <c r="TCC36" s="53"/>
      <c r="TCD36" s="53"/>
      <c r="TCE36" s="53"/>
      <c r="TCF36" s="53"/>
      <c r="TCG36" s="53"/>
      <c r="TCH36" s="53"/>
      <c r="TCI36" s="53"/>
      <c r="TCJ36" s="53"/>
      <c r="TCK36" s="53"/>
      <c r="TCL36" s="53"/>
      <c r="TCM36" s="53"/>
      <c r="TCN36" s="53"/>
      <c r="TCO36" s="53"/>
      <c r="TCP36" s="53"/>
      <c r="TCQ36" s="53"/>
      <c r="TCR36" s="53"/>
      <c r="TCS36" s="53"/>
      <c r="TCT36" s="53"/>
      <c r="TCU36" s="53"/>
      <c r="TCV36" s="53"/>
      <c r="TCW36" s="53"/>
      <c r="TCX36" s="53"/>
      <c r="TCY36" s="53"/>
      <c r="TCZ36" s="53"/>
      <c r="TDA36" s="53"/>
      <c r="TDB36" s="53"/>
      <c r="TDC36" s="53"/>
      <c r="TDD36" s="53"/>
      <c r="TDE36" s="53"/>
      <c r="TDF36" s="53"/>
      <c r="TDG36" s="53"/>
      <c r="TDH36" s="53"/>
      <c r="TDI36" s="53"/>
      <c r="TDJ36" s="53"/>
      <c r="TDK36" s="53"/>
      <c r="TDL36" s="53"/>
      <c r="TDM36" s="53"/>
      <c r="TDN36" s="53"/>
      <c r="TDO36" s="53"/>
      <c r="TDP36" s="53"/>
      <c r="TDQ36" s="53"/>
      <c r="TDR36" s="53"/>
      <c r="TDS36" s="53"/>
      <c r="TDT36" s="53"/>
      <c r="TDU36" s="53"/>
      <c r="TDV36" s="53"/>
      <c r="TDW36" s="53"/>
      <c r="TDX36" s="53"/>
      <c r="TDY36" s="53"/>
      <c r="TDZ36" s="53"/>
      <c r="TEA36" s="53"/>
      <c r="TEB36" s="53"/>
      <c r="TEC36" s="53"/>
      <c r="TED36" s="53"/>
      <c r="TEE36" s="53"/>
      <c r="TEF36" s="53"/>
      <c r="TEG36" s="53"/>
      <c r="TEH36" s="53"/>
      <c r="TEI36" s="53"/>
      <c r="TEJ36" s="53"/>
      <c r="TEK36" s="53"/>
      <c r="TEL36" s="53"/>
      <c r="TEM36" s="53"/>
      <c r="TEN36" s="53"/>
      <c r="TEO36" s="53"/>
      <c r="TEP36" s="53"/>
      <c r="TEQ36" s="53"/>
      <c r="TER36" s="53"/>
      <c r="TES36" s="53"/>
      <c r="TET36" s="53"/>
      <c r="TEU36" s="53"/>
      <c r="TEV36" s="53"/>
      <c r="TEW36" s="53"/>
      <c r="TEX36" s="53"/>
      <c r="TEY36" s="53"/>
      <c r="TEZ36" s="53"/>
      <c r="TFA36" s="53"/>
      <c r="TFB36" s="53"/>
      <c r="TFC36" s="53"/>
      <c r="TFD36" s="53"/>
      <c r="TFE36" s="53"/>
      <c r="TFF36" s="53"/>
      <c r="TFG36" s="53"/>
      <c r="TFH36" s="53"/>
      <c r="TFI36" s="53"/>
      <c r="TFJ36" s="53"/>
      <c r="TFK36" s="53"/>
      <c r="TFL36" s="53"/>
      <c r="TFM36" s="53"/>
      <c r="TFN36" s="53"/>
      <c r="TFO36" s="53"/>
      <c r="TFP36" s="53"/>
      <c r="TFQ36" s="53"/>
      <c r="TFR36" s="53"/>
      <c r="TFS36" s="53"/>
      <c r="TFT36" s="53"/>
      <c r="TFU36" s="53"/>
      <c r="TFV36" s="53"/>
      <c r="TFW36" s="53"/>
      <c r="TFX36" s="53"/>
      <c r="TFY36" s="53"/>
      <c r="TFZ36" s="53"/>
      <c r="TGA36" s="53"/>
      <c r="TGB36" s="53"/>
      <c r="TGC36" s="53"/>
      <c r="TGD36" s="53"/>
      <c r="TGE36" s="53"/>
      <c r="TGF36" s="53"/>
      <c r="TGG36" s="53"/>
      <c r="TGH36" s="53"/>
      <c r="TGI36" s="53"/>
      <c r="TGJ36" s="53"/>
      <c r="TGK36" s="53"/>
      <c r="TGL36" s="53"/>
      <c r="TGM36" s="53"/>
      <c r="TGN36" s="53"/>
      <c r="TGO36" s="53"/>
      <c r="TGP36" s="53"/>
      <c r="TGQ36" s="53"/>
      <c r="TGR36" s="53"/>
      <c r="TGS36" s="53"/>
      <c r="TGT36" s="53"/>
      <c r="TGU36" s="53"/>
      <c r="TGV36" s="53"/>
      <c r="TGW36" s="53"/>
      <c r="TGX36" s="53"/>
      <c r="TGY36" s="53"/>
      <c r="TGZ36" s="53"/>
      <c r="THA36" s="53"/>
      <c r="THB36" s="53"/>
      <c r="THC36" s="53"/>
      <c r="THD36" s="53"/>
      <c r="THE36" s="53"/>
      <c r="THF36" s="53"/>
      <c r="THG36" s="53"/>
      <c r="THH36" s="53"/>
      <c r="THI36" s="53"/>
      <c r="THJ36" s="53"/>
      <c r="THK36" s="53"/>
      <c r="THL36" s="53"/>
      <c r="THM36" s="53"/>
      <c r="THN36" s="53"/>
      <c r="THO36" s="53"/>
      <c r="THP36" s="53"/>
      <c r="THQ36" s="53"/>
      <c r="THR36" s="53"/>
      <c r="THS36" s="53"/>
      <c r="THT36" s="53"/>
      <c r="THU36" s="53"/>
      <c r="THV36" s="53"/>
      <c r="THW36" s="53"/>
      <c r="THX36" s="53"/>
      <c r="THY36" s="53"/>
      <c r="THZ36" s="53"/>
      <c r="TIA36" s="53"/>
      <c r="TIB36" s="53"/>
      <c r="TIC36" s="53"/>
      <c r="TID36" s="53"/>
      <c r="TIE36" s="53"/>
      <c r="TIF36" s="53"/>
      <c r="TIG36" s="53"/>
      <c r="TIH36" s="53"/>
      <c r="TII36" s="53"/>
      <c r="TIJ36" s="53"/>
      <c r="TIK36" s="53"/>
      <c r="TIL36" s="53"/>
      <c r="TIM36" s="53"/>
      <c r="TIN36" s="53"/>
      <c r="TIO36" s="53"/>
      <c r="TIP36" s="53"/>
      <c r="TIQ36" s="53"/>
      <c r="TIR36" s="53"/>
      <c r="TIS36" s="53"/>
      <c r="TIT36" s="53"/>
      <c r="TIU36" s="53"/>
      <c r="TIV36" s="53"/>
      <c r="TIW36" s="53"/>
      <c r="TIX36" s="53"/>
      <c r="TIY36" s="53"/>
      <c r="TIZ36" s="53"/>
      <c r="TJA36" s="53"/>
      <c r="TJB36" s="53"/>
      <c r="TJC36" s="53"/>
      <c r="TJD36" s="53"/>
      <c r="TJE36" s="53"/>
      <c r="TJF36" s="53"/>
      <c r="TJG36" s="53"/>
      <c r="TJH36" s="53"/>
      <c r="TJI36" s="53"/>
      <c r="TJJ36" s="53"/>
      <c r="TJK36" s="53"/>
      <c r="TJL36" s="53"/>
      <c r="TJM36" s="53"/>
      <c r="TJN36" s="53"/>
      <c r="TJO36" s="53"/>
      <c r="TJP36" s="53"/>
      <c r="TJQ36" s="53"/>
      <c r="TJR36" s="53"/>
      <c r="TJS36" s="53"/>
      <c r="TJT36" s="53"/>
      <c r="TJU36" s="53"/>
      <c r="TJV36" s="53"/>
      <c r="TJW36" s="53"/>
      <c r="TJX36" s="53"/>
      <c r="TJY36" s="53"/>
      <c r="TJZ36" s="53"/>
      <c r="TKA36" s="53"/>
      <c r="TKB36" s="53"/>
      <c r="TKC36" s="53"/>
      <c r="TKD36" s="53"/>
      <c r="TKE36" s="53"/>
      <c r="TKF36" s="53"/>
      <c r="TKG36" s="53"/>
      <c r="TKH36" s="53"/>
      <c r="TKI36" s="53"/>
      <c r="TKJ36" s="53"/>
      <c r="TKK36" s="53"/>
      <c r="TKL36" s="53"/>
      <c r="TKM36" s="53"/>
      <c r="TKN36" s="53"/>
      <c r="TKO36" s="53"/>
      <c r="TKP36" s="53"/>
      <c r="TKQ36" s="53"/>
      <c r="TKR36" s="53"/>
      <c r="TKS36" s="53"/>
      <c r="TKT36" s="53"/>
      <c r="TKU36" s="53"/>
      <c r="TKV36" s="53"/>
      <c r="TKW36" s="53"/>
      <c r="TKX36" s="53"/>
      <c r="TKY36" s="53"/>
      <c r="TKZ36" s="53"/>
      <c r="TLA36" s="53"/>
      <c r="TLB36" s="53"/>
      <c r="TLC36" s="53"/>
      <c r="TLD36" s="53"/>
      <c r="TLE36" s="53"/>
      <c r="TLF36" s="53"/>
      <c r="TLG36" s="53"/>
      <c r="TLH36" s="53"/>
      <c r="TLI36" s="53"/>
      <c r="TLJ36" s="53"/>
      <c r="TLK36" s="53"/>
      <c r="TLL36" s="53"/>
      <c r="TLM36" s="53"/>
      <c r="TLN36" s="53"/>
      <c r="TLO36" s="53"/>
      <c r="TLP36" s="53"/>
      <c r="TLQ36" s="53"/>
      <c r="TLR36" s="53"/>
      <c r="TLS36" s="53"/>
      <c r="TLT36" s="53"/>
      <c r="TLU36" s="53"/>
      <c r="TLV36" s="53"/>
      <c r="TLW36" s="53"/>
      <c r="TLX36" s="53"/>
      <c r="TLY36" s="53"/>
      <c r="TLZ36" s="53"/>
      <c r="TMA36" s="53"/>
      <c r="TMB36" s="53"/>
      <c r="TMC36" s="53"/>
      <c r="TMD36" s="53"/>
      <c r="TME36" s="53"/>
      <c r="TMF36" s="53"/>
      <c r="TMG36" s="53"/>
      <c r="TMH36" s="53"/>
      <c r="TMI36" s="53"/>
      <c r="TMJ36" s="53"/>
      <c r="TMK36" s="53"/>
      <c r="TML36" s="53"/>
      <c r="TMM36" s="53"/>
      <c r="TMN36" s="53"/>
      <c r="TMO36" s="53"/>
      <c r="TMP36" s="53"/>
      <c r="TMQ36" s="53"/>
      <c r="TMR36" s="53"/>
      <c r="TMS36" s="53"/>
      <c r="TMT36" s="53"/>
      <c r="TMU36" s="53"/>
      <c r="TMV36" s="53"/>
      <c r="TMW36" s="53"/>
      <c r="TMX36" s="53"/>
      <c r="TMY36" s="53"/>
      <c r="TMZ36" s="53"/>
      <c r="TNA36" s="53"/>
      <c r="TNB36" s="53"/>
      <c r="TNC36" s="53"/>
      <c r="TND36" s="53"/>
      <c r="TNE36" s="53"/>
      <c r="TNF36" s="53"/>
      <c r="TNG36" s="53"/>
      <c r="TNH36" s="53"/>
      <c r="TNI36" s="53"/>
      <c r="TNJ36" s="53"/>
      <c r="TNK36" s="53"/>
      <c r="TNL36" s="53"/>
      <c r="TNM36" s="53"/>
      <c r="TNN36" s="53"/>
      <c r="TNO36" s="53"/>
      <c r="TNP36" s="53"/>
      <c r="TNQ36" s="53"/>
      <c r="TNR36" s="53"/>
      <c r="TNS36" s="53"/>
      <c r="TNT36" s="53"/>
      <c r="TNU36" s="53"/>
      <c r="TNV36" s="53"/>
      <c r="TNW36" s="53"/>
      <c r="TNX36" s="53"/>
      <c r="TNY36" s="53"/>
      <c r="TNZ36" s="53"/>
      <c r="TOA36" s="53"/>
      <c r="TOB36" s="53"/>
      <c r="TOC36" s="53"/>
      <c r="TOD36" s="53"/>
      <c r="TOE36" s="53"/>
      <c r="TOF36" s="53"/>
      <c r="TOG36" s="53"/>
      <c r="TOH36" s="53"/>
      <c r="TOI36" s="53"/>
      <c r="TOJ36" s="53"/>
      <c r="TOK36" s="53"/>
      <c r="TOL36" s="53"/>
      <c r="TOM36" s="53"/>
      <c r="TON36" s="53"/>
      <c r="TOO36" s="53"/>
      <c r="TOP36" s="53"/>
      <c r="TOQ36" s="53"/>
      <c r="TOR36" s="53"/>
      <c r="TOS36" s="53"/>
      <c r="TOT36" s="53"/>
      <c r="TOU36" s="53"/>
      <c r="TOV36" s="53"/>
      <c r="TOW36" s="53"/>
      <c r="TOX36" s="53"/>
      <c r="TOY36" s="53"/>
      <c r="TOZ36" s="53"/>
      <c r="TPA36" s="53"/>
      <c r="TPB36" s="53"/>
      <c r="TPC36" s="53"/>
      <c r="TPD36" s="53"/>
      <c r="TPE36" s="53"/>
      <c r="TPF36" s="53"/>
      <c r="TPG36" s="53"/>
      <c r="TPH36" s="53"/>
      <c r="TPI36" s="53"/>
      <c r="TPJ36" s="53"/>
      <c r="TPK36" s="53"/>
      <c r="TPL36" s="53"/>
      <c r="TPM36" s="53"/>
      <c r="TPN36" s="53"/>
      <c r="TPO36" s="53"/>
      <c r="TPP36" s="53"/>
      <c r="TPQ36" s="53"/>
      <c r="TPR36" s="53"/>
      <c r="TPS36" s="53"/>
      <c r="TPT36" s="53"/>
      <c r="TPU36" s="53"/>
      <c r="TPV36" s="53"/>
      <c r="TPW36" s="53"/>
      <c r="TPX36" s="53"/>
      <c r="TPY36" s="53"/>
      <c r="TPZ36" s="53"/>
      <c r="TQA36" s="53"/>
      <c r="TQB36" s="53"/>
      <c r="TQC36" s="53"/>
      <c r="TQD36" s="53"/>
      <c r="TQE36" s="53"/>
      <c r="TQF36" s="53"/>
      <c r="TQG36" s="53"/>
      <c r="TQH36" s="53"/>
      <c r="TQI36" s="53"/>
      <c r="TQJ36" s="53"/>
      <c r="TQK36" s="53"/>
      <c r="TQL36" s="53"/>
      <c r="TQM36" s="53"/>
      <c r="TQN36" s="53"/>
      <c r="TQO36" s="53"/>
      <c r="TQP36" s="53"/>
      <c r="TQQ36" s="53"/>
      <c r="TQR36" s="53"/>
      <c r="TQS36" s="53"/>
      <c r="TQT36" s="53"/>
      <c r="TQU36" s="53"/>
      <c r="TQV36" s="53"/>
      <c r="TQW36" s="53"/>
      <c r="TQX36" s="53"/>
      <c r="TQY36" s="53"/>
      <c r="TQZ36" s="53"/>
      <c r="TRA36" s="53"/>
      <c r="TRB36" s="53"/>
      <c r="TRC36" s="53"/>
      <c r="TRD36" s="53"/>
      <c r="TRE36" s="53"/>
      <c r="TRF36" s="53"/>
      <c r="TRG36" s="53"/>
      <c r="TRH36" s="53"/>
      <c r="TRI36" s="53"/>
      <c r="TRJ36" s="53"/>
      <c r="TRK36" s="53"/>
      <c r="TRL36" s="53"/>
      <c r="TRM36" s="53"/>
      <c r="TRN36" s="53"/>
      <c r="TRO36" s="53"/>
      <c r="TRP36" s="53"/>
      <c r="TRQ36" s="53"/>
      <c r="TRR36" s="53"/>
      <c r="TRS36" s="53"/>
      <c r="TRT36" s="53"/>
      <c r="TRU36" s="53"/>
      <c r="TRV36" s="53"/>
      <c r="TRW36" s="53"/>
      <c r="TRX36" s="53"/>
      <c r="TRY36" s="53"/>
      <c r="TRZ36" s="53"/>
      <c r="TSA36" s="53"/>
      <c r="TSB36" s="53"/>
      <c r="TSC36" s="53"/>
      <c r="TSD36" s="53"/>
      <c r="TSE36" s="53"/>
      <c r="TSF36" s="53"/>
      <c r="TSG36" s="53"/>
      <c r="TSH36" s="53"/>
      <c r="TSI36" s="53"/>
      <c r="TSJ36" s="53"/>
      <c r="TSK36" s="53"/>
      <c r="TSL36" s="53"/>
      <c r="TSM36" s="53"/>
      <c r="TSN36" s="53"/>
      <c r="TSO36" s="53"/>
      <c r="TSP36" s="53"/>
      <c r="TSQ36" s="53"/>
      <c r="TSR36" s="53"/>
      <c r="TSS36" s="53"/>
      <c r="TST36" s="53"/>
      <c r="TSU36" s="53"/>
      <c r="TSV36" s="53"/>
      <c r="TSW36" s="53"/>
      <c r="TSX36" s="53"/>
      <c r="TSY36" s="53"/>
      <c r="TSZ36" s="53"/>
      <c r="TTA36" s="53"/>
      <c r="TTB36" s="53"/>
      <c r="TTC36" s="53"/>
      <c r="TTD36" s="53"/>
      <c r="TTE36" s="53"/>
      <c r="TTF36" s="53"/>
      <c r="TTG36" s="53"/>
      <c r="TTH36" s="53"/>
      <c r="TTI36" s="53"/>
      <c r="TTJ36" s="53"/>
      <c r="TTK36" s="53"/>
      <c r="TTL36" s="53"/>
      <c r="TTM36" s="53"/>
      <c r="TTN36" s="53"/>
      <c r="TTO36" s="53"/>
      <c r="TTP36" s="53"/>
      <c r="TTQ36" s="53"/>
      <c r="TTR36" s="53"/>
      <c r="TTS36" s="53"/>
      <c r="TTT36" s="53"/>
      <c r="TTU36" s="53"/>
      <c r="TTV36" s="53"/>
      <c r="TTW36" s="53"/>
      <c r="TTX36" s="53"/>
      <c r="TTY36" s="53"/>
      <c r="TTZ36" s="53"/>
      <c r="TUA36" s="53"/>
      <c r="TUB36" s="53"/>
      <c r="TUC36" s="53"/>
      <c r="TUD36" s="53"/>
      <c r="TUE36" s="53"/>
      <c r="TUF36" s="53"/>
      <c r="TUG36" s="53"/>
      <c r="TUH36" s="53"/>
      <c r="TUI36" s="53"/>
      <c r="TUJ36" s="53"/>
      <c r="TUK36" s="53"/>
      <c r="TUL36" s="53"/>
      <c r="TUM36" s="53"/>
      <c r="TUN36" s="53"/>
      <c r="TUO36" s="53"/>
      <c r="TUP36" s="53"/>
      <c r="TUQ36" s="53"/>
      <c r="TUR36" s="53"/>
      <c r="TUS36" s="53"/>
      <c r="TUT36" s="53"/>
      <c r="TUU36" s="53"/>
      <c r="TUV36" s="53"/>
      <c r="TUW36" s="53"/>
      <c r="TUX36" s="53"/>
      <c r="TUY36" s="53"/>
      <c r="TUZ36" s="53"/>
      <c r="TVA36" s="53"/>
      <c r="TVB36" s="53"/>
      <c r="TVC36" s="53"/>
      <c r="TVD36" s="53"/>
      <c r="TVE36" s="53"/>
      <c r="TVF36" s="53"/>
      <c r="TVG36" s="53"/>
      <c r="TVH36" s="53"/>
      <c r="TVI36" s="53"/>
      <c r="TVJ36" s="53"/>
      <c r="TVK36" s="53"/>
      <c r="TVL36" s="53"/>
      <c r="TVM36" s="53"/>
      <c r="TVN36" s="53"/>
      <c r="TVO36" s="53"/>
      <c r="TVP36" s="53"/>
      <c r="TVQ36" s="53"/>
      <c r="TVR36" s="53"/>
      <c r="TVS36" s="53"/>
      <c r="TVT36" s="53"/>
      <c r="TVU36" s="53"/>
      <c r="TVV36" s="53"/>
      <c r="TVW36" s="53"/>
      <c r="TVX36" s="53"/>
      <c r="TVY36" s="53"/>
      <c r="TVZ36" s="53"/>
      <c r="TWA36" s="53"/>
      <c r="TWB36" s="53"/>
      <c r="TWC36" s="53"/>
      <c r="TWD36" s="53"/>
      <c r="TWE36" s="53"/>
      <c r="TWF36" s="53"/>
      <c r="TWG36" s="53"/>
      <c r="TWH36" s="53"/>
      <c r="TWI36" s="53"/>
      <c r="TWJ36" s="53"/>
      <c r="TWK36" s="53"/>
      <c r="TWL36" s="53"/>
      <c r="TWM36" s="53"/>
      <c r="TWN36" s="53"/>
      <c r="TWO36" s="53"/>
      <c r="TWP36" s="53"/>
      <c r="TWQ36" s="53"/>
      <c r="TWR36" s="53"/>
      <c r="TWS36" s="53"/>
      <c r="TWT36" s="53"/>
      <c r="TWU36" s="53"/>
      <c r="TWV36" s="53"/>
      <c r="TWW36" s="53"/>
      <c r="TWX36" s="53"/>
      <c r="TWY36" s="53"/>
      <c r="TWZ36" s="53"/>
      <c r="TXA36" s="53"/>
      <c r="TXB36" s="53"/>
      <c r="TXC36" s="53"/>
      <c r="TXD36" s="53"/>
      <c r="TXE36" s="53"/>
      <c r="TXF36" s="53"/>
      <c r="TXG36" s="53"/>
      <c r="TXH36" s="53"/>
      <c r="TXI36" s="53"/>
      <c r="TXJ36" s="53"/>
      <c r="TXK36" s="53"/>
      <c r="TXL36" s="53"/>
      <c r="TXM36" s="53"/>
      <c r="TXN36" s="53"/>
      <c r="TXO36" s="53"/>
      <c r="TXP36" s="53"/>
      <c r="TXQ36" s="53"/>
      <c r="TXR36" s="53"/>
      <c r="TXS36" s="53"/>
      <c r="TXT36" s="53"/>
      <c r="TXU36" s="53"/>
      <c r="TXV36" s="53"/>
      <c r="TXW36" s="53"/>
      <c r="TXX36" s="53"/>
      <c r="TXY36" s="53"/>
      <c r="TXZ36" s="53"/>
      <c r="TYA36" s="53"/>
      <c r="TYB36" s="53"/>
      <c r="TYC36" s="53"/>
      <c r="TYD36" s="53"/>
      <c r="TYE36" s="53"/>
      <c r="TYF36" s="53"/>
      <c r="TYG36" s="53"/>
      <c r="TYH36" s="53"/>
      <c r="TYI36" s="53"/>
      <c r="TYJ36" s="53"/>
      <c r="TYK36" s="53"/>
      <c r="TYL36" s="53"/>
      <c r="TYM36" s="53"/>
      <c r="TYN36" s="53"/>
      <c r="TYO36" s="53"/>
      <c r="TYP36" s="53"/>
      <c r="TYQ36" s="53"/>
      <c r="TYR36" s="53"/>
      <c r="TYS36" s="53"/>
      <c r="TYT36" s="53"/>
      <c r="TYU36" s="53"/>
      <c r="TYV36" s="53"/>
      <c r="TYW36" s="53"/>
      <c r="TYX36" s="53"/>
      <c r="TYY36" s="53"/>
      <c r="TYZ36" s="53"/>
      <c r="TZA36" s="53"/>
      <c r="TZB36" s="53"/>
      <c r="TZC36" s="53"/>
      <c r="TZD36" s="53"/>
      <c r="TZE36" s="53"/>
      <c r="TZF36" s="53"/>
      <c r="TZG36" s="53"/>
      <c r="TZH36" s="53"/>
      <c r="TZI36" s="53"/>
      <c r="TZJ36" s="53"/>
      <c r="TZK36" s="53"/>
      <c r="TZL36" s="53"/>
      <c r="TZM36" s="53"/>
      <c r="TZN36" s="53"/>
      <c r="TZO36" s="53"/>
      <c r="TZP36" s="53"/>
      <c r="TZQ36" s="53"/>
      <c r="TZR36" s="53"/>
      <c r="TZS36" s="53"/>
      <c r="TZT36" s="53"/>
      <c r="TZU36" s="53"/>
      <c r="TZV36" s="53"/>
      <c r="TZW36" s="53"/>
      <c r="TZX36" s="53"/>
      <c r="TZY36" s="53"/>
      <c r="TZZ36" s="53"/>
      <c r="UAA36" s="53"/>
      <c r="UAB36" s="53"/>
      <c r="UAC36" s="53"/>
      <c r="UAD36" s="53"/>
      <c r="UAE36" s="53"/>
      <c r="UAF36" s="53"/>
      <c r="UAG36" s="53"/>
      <c r="UAH36" s="53"/>
      <c r="UAI36" s="53"/>
      <c r="UAJ36" s="53"/>
      <c r="UAK36" s="53"/>
      <c r="UAL36" s="53"/>
      <c r="UAM36" s="53"/>
      <c r="UAN36" s="53"/>
      <c r="UAO36" s="53"/>
      <c r="UAP36" s="53"/>
      <c r="UAQ36" s="53"/>
      <c r="UAR36" s="53"/>
      <c r="UAS36" s="53"/>
      <c r="UAT36" s="53"/>
      <c r="UAU36" s="53"/>
      <c r="UAV36" s="53"/>
      <c r="UAW36" s="53"/>
      <c r="UAX36" s="53"/>
      <c r="UAY36" s="53"/>
      <c r="UAZ36" s="53"/>
      <c r="UBA36" s="53"/>
      <c r="UBB36" s="53"/>
      <c r="UBC36" s="53"/>
      <c r="UBD36" s="53"/>
      <c r="UBE36" s="53"/>
      <c r="UBF36" s="53"/>
      <c r="UBG36" s="53"/>
      <c r="UBH36" s="53"/>
      <c r="UBI36" s="53"/>
      <c r="UBJ36" s="53"/>
      <c r="UBK36" s="53"/>
      <c r="UBL36" s="53"/>
      <c r="UBM36" s="53"/>
      <c r="UBN36" s="53"/>
      <c r="UBO36" s="53"/>
      <c r="UBP36" s="53"/>
      <c r="UBQ36" s="53"/>
      <c r="UBR36" s="53"/>
      <c r="UBS36" s="53"/>
      <c r="UBT36" s="53"/>
      <c r="UBU36" s="53"/>
      <c r="UBV36" s="53"/>
      <c r="UBW36" s="53"/>
      <c r="UBX36" s="53"/>
      <c r="UBY36" s="53"/>
      <c r="UBZ36" s="53"/>
      <c r="UCA36" s="53"/>
      <c r="UCB36" s="53"/>
      <c r="UCC36" s="53"/>
      <c r="UCD36" s="53"/>
      <c r="UCE36" s="53"/>
      <c r="UCF36" s="53"/>
      <c r="UCG36" s="53"/>
      <c r="UCH36" s="53"/>
      <c r="UCI36" s="53"/>
      <c r="UCJ36" s="53"/>
      <c r="UCK36" s="53"/>
      <c r="UCL36" s="53"/>
      <c r="UCM36" s="53"/>
      <c r="UCN36" s="53"/>
      <c r="UCO36" s="53"/>
      <c r="UCP36" s="53"/>
      <c r="UCQ36" s="53"/>
      <c r="UCR36" s="53"/>
      <c r="UCS36" s="53"/>
      <c r="UCT36" s="53"/>
      <c r="UCU36" s="53"/>
      <c r="UCV36" s="53"/>
      <c r="UCW36" s="53"/>
      <c r="UCX36" s="53"/>
      <c r="UCY36" s="53"/>
      <c r="UCZ36" s="53"/>
      <c r="UDA36" s="53"/>
      <c r="UDB36" s="53"/>
      <c r="UDC36" s="53"/>
      <c r="UDD36" s="53"/>
      <c r="UDE36" s="53"/>
      <c r="UDF36" s="53"/>
      <c r="UDG36" s="53"/>
      <c r="UDH36" s="53"/>
      <c r="UDI36" s="53"/>
      <c r="UDJ36" s="53"/>
      <c r="UDK36" s="53"/>
      <c r="UDL36" s="53"/>
      <c r="UDM36" s="53"/>
      <c r="UDN36" s="53"/>
      <c r="UDO36" s="53"/>
      <c r="UDP36" s="53"/>
      <c r="UDQ36" s="53"/>
      <c r="UDR36" s="53"/>
      <c r="UDS36" s="53"/>
      <c r="UDT36" s="53"/>
      <c r="UDU36" s="53"/>
      <c r="UDV36" s="53"/>
      <c r="UDW36" s="53"/>
      <c r="UDX36" s="53"/>
      <c r="UDY36" s="53"/>
      <c r="UDZ36" s="53"/>
      <c r="UEA36" s="53"/>
      <c r="UEB36" s="53"/>
      <c r="UEC36" s="53"/>
      <c r="UED36" s="53"/>
      <c r="UEE36" s="53"/>
      <c r="UEF36" s="53"/>
      <c r="UEG36" s="53"/>
      <c r="UEH36" s="53"/>
      <c r="UEI36" s="53"/>
      <c r="UEJ36" s="53"/>
      <c r="UEK36" s="53"/>
      <c r="UEL36" s="53"/>
      <c r="UEM36" s="53"/>
      <c r="UEN36" s="53"/>
      <c r="UEO36" s="53"/>
      <c r="UEP36" s="53"/>
      <c r="UEQ36" s="53"/>
      <c r="UER36" s="53"/>
      <c r="UES36" s="53"/>
      <c r="UET36" s="53"/>
      <c r="UEU36" s="53"/>
      <c r="UEV36" s="53"/>
      <c r="UEW36" s="53"/>
      <c r="UEX36" s="53"/>
      <c r="UEY36" s="53"/>
      <c r="UEZ36" s="53"/>
      <c r="UFA36" s="53"/>
      <c r="UFB36" s="53"/>
      <c r="UFC36" s="53"/>
      <c r="UFD36" s="53"/>
      <c r="UFE36" s="53"/>
      <c r="UFF36" s="53"/>
      <c r="UFG36" s="53"/>
      <c r="UFH36" s="53"/>
      <c r="UFI36" s="53"/>
      <c r="UFJ36" s="53"/>
      <c r="UFK36" s="53"/>
      <c r="UFL36" s="53"/>
      <c r="UFM36" s="53"/>
      <c r="UFN36" s="53"/>
      <c r="UFO36" s="53"/>
      <c r="UFP36" s="53"/>
      <c r="UFQ36" s="53"/>
      <c r="UFR36" s="53"/>
      <c r="UFS36" s="53"/>
      <c r="UFT36" s="53"/>
      <c r="UFU36" s="53"/>
      <c r="UFV36" s="53"/>
      <c r="UFW36" s="53"/>
      <c r="UFX36" s="53"/>
      <c r="UFY36" s="53"/>
      <c r="UFZ36" s="53"/>
      <c r="UGA36" s="53"/>
      <c r="UGB36" s="53"/>
      <c r="UGC36" s="53"/>
      <c r="UGD36" s="53"/>
      <c r="UGE36" s="53"/>
      <c r="UGF36" s="53"/>
      <c r="UGG36" s="53"/>
      <c r="UGH36" s="53"/>
      <c r="UGI36" s="53"/>
      <c r="UGJ36" s="53"/>
      <c r="UGK36" s="53"/>
      <c r="UGL36" s="53"/>
      <c r="UGM36" s="53"/>
      <c r="UGN36" s="53"/>
      <c r="UGO36" s="53"/>
      <c r="UGP36" s="53"/>
      <c r="UGQ36" s="53"/>
      <c r="UGR36" s="53"/>
      <c r="UGS36" s="53"/>
      <c r="UGT36" s="53"/>
      <c r="UGU36" s="53"/>
      <c r="UGV36" s="53"/>
      <c r="UGW36" s="53"/>
      <c r="UGX36" s="53"/>
      <c r="UGY36" s="53"/>
      <c r="UGZ36" s="53"/>
      <c r="UHA36" s="53"/>
      <c r="UHB36" s="53"/>
      <c r="UHC36" s="53"/>
      <c r="UHD36" s="53"/>
      <c r="UHE36" s="53"/>
      <c r="UHF36" s="53"/>
      <c r="UHG36" s="53"/>
      <c r="UHH36" s="53"/>
      <c r="UHI36" s="53"/>
      <c r="UHJ36" s="53"/>
      <c r="UHK36" s="53"/>
      <c r="UHL36" s="53"/>
      <c r="UHM36" s="53"/>
      <c r="UHN36" s="53"/>
      <c r="UHO36" s="53"/>
      <c r="UHP36" s="53"/>
      <c r="UHQ36" s="53"/>
      <c r="UHR36" s="53"/>
      <c r="UHS36" s="53"/>
      <c r="UHT36" s="53"/>
      <c r="UHU36" s="53"/>
      <c r="UHV36" s="53"/>
      <c r="UHW36" s="53"/>
      <c r="UHX36" s="53"/>
      <c r="UHY36" s="53"/>
      <c r="UHZ36" s="53"/>
      <c r="UIA36" s="53"/>
      <c r="UIB36" s="53"/>
      <c r="UIC36" s="53"/>
      <c r="UID36" s="53"/>
      <c r="UIE36" s="53"/>
      <c r="UIF36" s="53"/>
      <c r="UIG36" s="53"/>
      <c r="UIH36" s="53"/>
      <c r="UII36" s="53"/>
      <c r="UIJ36" s="53"/>
      <c r="UIK36" s="53"/>
      <c r="UIL36" s="53"/>
      <c r="UIM36" s="53"/>
      <c r="UIN36" s="53"/>
      <c r="UIO36" s="53"/>
      <c r="UIP36" s="53"/>
      <c r="UIQ36" s="53"/>
      <c r="UIR36" s="53"/>
      <c r="UIS36" s="53"/>
      <c r="UIT36" s="53"/>
      <c r="UIU36" s="53"/>
      <c r="UIV36" s="53"/>
      <c r="UIW36" s="53"/>
      <c r="UIX36" s="53"/>
      <c r="UIY36" s="53"/>
      <c r="UIZ36" s="53"/>
      <c r="UJA36" s="53"/>
      <c r="UJB36" s="53"/>
      <c r="UJC36" s="53"/>
      <c r="UJD36" s="53"/>
      <c r="UJE36" s="53"/>
      <c r="UJF36" s="53"/>
      <c r="UJG36" s="53"/>
      <c r="UJH36" s="53"/>
      <c r="UJI36" s="53"/>
      <c r="UJJ36" s="53"/>
      <c r="UJK36" s="53"/>
      <c r="UJL36" s="53"/>
      <c r="UJM36" s="53"/>
      <c r="UJN36" s="53"/>
      <c r="UJO36" s="53"/>
      <c r="UJP36" s="53"/>
      <c r="UJQ36" s="53"/>
      <c r="UJR36" s="53"/>
      <c r="UJS36" s="53"/>
      <c r="UJT36" s="53"/>
      <c r="UJU36" s="53"/>
      <c r="UJV36" s="53"/>
      <c r="UJW36" s="53"/>
      <c r="UJX36" s="53"/>
      <c r="UJY36" s="53"/>
      <c r="UJZ36" s="53"/>
      <c r="UKA36" s="53"/>
      <c r="UKB36" s="53"/>
      <c r="UKC36" s="53"/>
      <c r="UKD36" s="53"/>
      <c r="UKE36" s="53"/>
      <c r="UKF36" s="53"/>
      <c r="UKG36" s="53"/>
      <c r="UKH36" s="53"/>
      <c r="UKI36" s="53"/>
      <c r="UKJ36" s="53"/>
      <c r="UKK36" s="53"/>
      <c r="UKL36" s="53"/>
      <c r="UKM36" s="53"/>
      <c r="UKN36" s="53"/>
      <c r="UKO36" s="53"/>
      <c r="UKP36" s="53"/>
      <c r="UKQ36" s="53"/>
      <c r="UKR36" s="53"/>
      <c r="UKS36" s="53"/>
      <c r="UKT36" s="53"/>
      <c r="UKU36" s="53"/>
      <c r="UKV36" s="53"/>
      <c r="UKW36" s="53"/>
      <c r="UKX36" s="53"/>
      <c r="UKY36" s="53"/>
      <c r="UKZ36" s="53"/>
      <c r="ULA36" s="53"/>
      <c r="ULB36" s="53"/>
      <c r="ULC36" s="53"/>
      <c r="ULD36" s="53"/>
      <c r="ULE36" s="53"/>
      <c r="ULF36" s="53"/>
      <c r="ULG36" s="53"/>
      <c r="ULH36" s="53"/>
      <c r="ULI36" s="53"/>
      <c r="ULJ36" s="53"/>
      <c r="ULK36" s="53"/>
      <c r="ULL36" s="53"/>
      <c r="ULM36" s="53"/>
      <c r="ULN36" s="53"/>
      <c r="ULO36" s="53"/>
      <c r="ULP36" s="53"/>
      <c r="ULQ36" s="53"/>
      <c r="ULR36" s="53"/>
      <c r="ULS36" s="53"/>
      <c r="ULT36" s="53"/>
      <c r="ULU36" s="53"/>
      <c r="ULV36" s="53"/>
      <c r="ULW36" s="53"/>
      <c r="ULX36" s="53"/>
      <c r="ULY36" s="53"/>
      <c r="ULZ36" s="53"/>
      <c r="UMA36" s="53"/>
      <c r="UMB36" s="53"/>
      <c r="UMC36" s="53"/>
      <c r="UMD36" s="53"/>
      <c r="UME36" s="53"/>
      <c r="UMF36" s="53"/>
      <c r="UMG36" s="53"/>
      <c r="UMH36" s="53"/>
      <c r="UMI36" s="53"/>
      <c r="UMJ36" s="53"/>
      <c r="UMK36" s="53"/>
      <c r="UML36" s="53"/>
      <c r="UMM36" s="53"/>
      <c r="UMN36" s="53"/>
      <c r="UMO36" s="53"/>
      <c r="UMP36" s="53"/>
      <c r="UMQ36" s="53"/>
      <c r="UMR36" s="53"/>
      <c r="UMS36" s="53"/>
      <c r="UMT36" s="53"/>
      <c r="UMU36" s="53"/>
      <c r="UMV36" s="53"/>
      <c r="UMW36" s="53"/>
      <c r="UMX36" s="53"/>
      <c r="UMY36" s="53"/>
      <c r="UMZ36" s="53"/>
      <c r="UNA36" s="53"/>
      <c r="UNB36" s="53"/>
      <c r="UNC36" s="53"/>
      <c r="UND36" s="53"/>
      <c r="UNE36" s="53"/>
      <c r="UNF36" s="53"/>
      <c r="UNG36" s="53"/>
      <c r="UNH36" s="53"/>
      <c r="UNI36" s="53"/>
      <c r="UNJ36" s="53"/>
      <c r="UNK36" s="53"/>
      <c r="UNL36" s="53"/>
      <c r="UNM36" s="53"/>
      <c r="UNN36" s="53"/>
      <c r="UNO36" s="53"/>
      <c r="UNP36" s="53"/>
      <c r="UNQ36" s="53"/>
      <c r="UNR36" s="53"/>
      <c r="UNS36" s="53"/>
      <c r="UNT36" s="53"/>
      <c r="UNU36" s="53"/>
      <c r="UNV36" s="53"/>
      <c r="UNW36" s="53"/>
      <c r="UNX36" s="53"/>
      <c r="UNY36" s="53"/>
      <c r="UNZ36" s="53"/>
      <c r="UOA36" s="53"/>
      <c r="UOB36" s="53"/>
      <c r="UOC36" s="53"/>
      <c r="UOD36" s="53"/>
      <c r="UOE36" s="53"/>
      <c r="UOF36" s="53"/>
      <c r="UOG36" s="53"/>
      <c r="UOH36" s="53"/>
      <c r="UOI36" s="53"/>
      <c r="UOJ36" s="53"/>
      <c r="UOK36" s="53"/>
      <c r="UOL36" s="53"/>
      <c r="UOM36" s="53"/>
      <c r="UON36" s="53"/>
      <c r="UOO36" s="53"/>
      <c r="UOP36" s="53"/>
      <c r="UOQ36" s="53"/>
      <c r="UOR36" s="53"/>
      <c r="UOS36" s="53"/>
      <c r="UOT36" s="53"/>
      <c r="UOU36" s="53"/>
      <c r="UOV36" s="53"/>
      <c r="UOW36" s="53"/>
      <c r="UOX36" s="53"/>
      <c r="UOY36" s="53"/>
      <c r="UOZ36" s="53"/>
      <c r="UPA36" s="53"/>
      <c r="UPB36" s="53"/>
      <c r="UPC36" s="53"/>
      <c r="UPD36" s="53"/>
      <c r="UPE36" s="53"/>
      <c r="UPF36" s="53"/>
      <c r="UPG36" s="53"/>
      <c r="UPH36" s="53"/>
      <c r="UPI36" s="53"/>
      <c r="UPJ36" s="53"/>
      <c r="UPK36" s="53"/>
      <c r="UPL36" s="53"/>
      <c r="UPM36" s="53"/>
      <c r="UPN36" s="53"/>
      <c r="UPO36" s="53"/>
      <c r="UPP36" s="53"/>
      <c r="UPQ36" s="53"/>
      <c r="UPR36" s="53"/>
      <c r="UPS36" s="53"/>
      <c r="UPT36" s="53"/>
      <c r="UPU36" s="53"/>
      <c r="UPV36" s="53"/>
      <c r="UPW36" s="53"/>
      <c r="UPX36" s="53"/>
      <c r="UPY36" s="53"/>
      <c r="UPZ36" s="53"/>
      <c r="UQA36" s="53"/>
      <c r="UQB36" s="53"/>
      <c r="UQC36" s="53"/>
      <c r="UQD36" s="53"/>
      <c r="UQE36" s="53"/>
      <c r="UQF36" s="53"/>
      <c r="UQG36" s="53"/>
      <c r="UQH36" s="53"/>
      <c r="UQI36" s="53"/>
      <c r="UQJ36" s="53"/>
      <c r="UQK36" s="53"/>
      <c r="UQL36" s="53"/>
      <c r="UQM36" s="53"/>
      <c r="UQN36" s="53"/>
      <c r="UQO36" s="53"/>
      <c r="UQP36" s="53"/>
      <c r="UQQ36" s="53"/>
      <c r="UQR36" s="53"/>
      <c r="UQS36" s="53"/>
      <c r="UQT36" s="53"/>
      <c r="UQU36" s="53"/>
      <c r="UQV36" s="53"/>
      <c r="UQW36" s="53"/>
      <c r="UQX36" s="53"/>
      <c r="UQY36" s="53"/>
      <c r="UQZ36" s="53"/>
      <c r="URA36" s="53"/>
      <c r="URB36" s="53"/>
      <c r="URC36" s="53"/>
      <c r="URD36" s="53"/>
      <c r="URE36" s="53"/>
      <c r="URF36" s="53"/>
      <c r="URG36" s="53"/>
      <c r="URH36" s="53"/>
      <c r="URI36" s="53"/>
      <c r="URJ36" s="53"/>
      <c r="URK36" s="53"/>
      <c r="URL36" s="53"/>
      <c r="URM36" s="53"/>
      <c r="URN36" s="53"/>
      <c r="URO36" s="53"/>
      <c r="URP36" s="53"/>
      <c r="URQ36" s="53"/>
      <c r="URR36" s="53"/>
      <c r="URS36" s="53"/>
      <c r="URT36" s="53"/>
      <c r="URU36" s="53"/>
      <c r="URV36" s="53"/>
      <c r="URW36" s="53"/>
      <c r="URX36" s="53"/>
      <c r="URY36" s="53"/>
      <c r="URZ36" s="53"/>
      <c r="USA36" s="53"/>
      <c r="USB36" s="53"/>
      <c r="USC36" s="53"/>
      <c r="USD36" s="53"/>
      <c r="USE36" s="53"/>
      <c r="USF36" s="53"/>
      <c r="USG36" s="53"/>
      <c r="USH36" s="53"/>
      <c r="USI36" s="53"/>
      <c r="USJ36" s="53"/>
      <c r="USK36" s="53"/>
      <c r="USL36" s="53"/>
      <c r="USM36" s="53"/>
      <c r="USN36" s="53"/>
      <c r="USO36" s="53"/>
      <c r="USP36" s="53"/>
      <c r="USQ36" s="53"/>
      <c r="USR36" s="53"/>
      <c r="USS36" s="53"/>
      <c r="UST36" s="53"/>
      <c r="USU36" s="53"/>
      <c r="USV36" s="53"/>
      <c r="USW36" s="53"/>
      <c r="USX36" s="53"/>
      <c r="USY36" s="53"/>
      <c r="USZ36" s="53"/>
      <c r="UTA36" s="53"/>
      <c r="UTB36" s="53"/>
      <c r="UTC36" s="53"/>
      <c r="UTD36" s="53"/>
      <c r="UTE36" s="53"/>
      <c r="UTF36" s="53"/>
      <c r="UTG36" s="53"/>
      <c r="UTH36" s="53"/>
      <c r="UTI36" s="53"/>
      <c r="UTJ36" s="53"/>
      <c r="UTK36" s="53"/>
      <c r="UTL36" s="53"/>
      <c r="UTM36" s="53"/>
      <c r="UTN36" s="53"/>
      <c r="UTO36" s="53"/>
      <c r="UTP36" s="53"/>
      <c r="UTQ36" s="53"/>
      <c r="UTR36" s="53"/>
      <c r="UTS36" s="53"/>
      <c r="UTT36" s="53"/>
      <c r="UTU36" s="53"/>
      <c r="UTV36" s="53"/>
      <c r="UTW36" s="53"/>
      <c r="UTX36" s="53"/>
      <c r="UTY36" s="53"/>
      <c r="UTZ36" s="53"/>
      <c r="UUA36" s="53"/>
      <c r="UUB36" s="53"/>
      <c r="UUC36" s="53"/>
      <c r="UUD36" s="53"/>
      <c r="UUE36" s="53"/>
      <c r="UUF36" s="53"/>
      <c r="UUG36" s="53"/>
      <c r="UUH36" s="53"/>
      <c r="UUI36" s="53"/>
      <c r="UUJ36" s="53"/>
      <c r="UUK36" s="53"/>
      <c r="UUL36" s="53"/>
      <c r="UUM36" s="53"/>
      <c r="UUN36" s="53"/>
      <c r="UUO36" s="53"/>
      <c r="UUP36" s="53"/>
      <c r="UUQ36" s="53"/>
      <c r="UUR36" s="53"/>
      <c r="UUS36" s="53"/>
      <c r="UUT36" s="53"/>
      <c r="UUU36" s="53"/>
      <c r="UUV36" s="53"/>
      <c r="UUW36" s="53"/>
      <c r="UUX36" s="53"/>
      <c r="UUY36" s="53"/>
      <c r="UUZ36" s="53"/>
      <c r="UVA36" s="53"/>
      <c r="UVB36" s="53"/>
      <c r="UVC36" s="53"/>
      <c r="UVD36" s="53"/>
      <c r="UVE36" s="53"/>
      <c r="UVF36" s="53"/>
      <c r="UVG36" s="53"/>
      <c r="UVH36" s="53"/>
      <c r="UVI36" s="53"/>
      <c r="UVJ36" s="53"/>
      <c r="UVK36" s="53"/>
      <c r="UVL36" s="53"/>
      <c r="UVM36" s="53"/>
      <c r="UVN36" s="53"/>
      <c r="UVO36" s="53"/>
      <c r="UVP36" s="53"/>
      <c r="UVQ36" s="53"/>
      <c r="UVR36" s="53"/>
      <c r="UVS36" s="53"/>
      <c r="UVT36" s="53"/>
      <c r="UVU36" s="53"/>
      <c r="UVV36" s="53"/>
      <c r="UVW36" s="53"/>
      <c r="UVX36" s="53"/>
      <c r="UVY36" s="53"/>
      <c r="UVZ36" s="53"/>
      <c r="UWA36" s="53"/>
      <c r="UWB36" s="53"/>
      <c r="UWC36" s="53"/>
      <c r="UWD36" s="53"/>
      <c r="UWE36" s="53"/>
      <c r="UWF36" s="53"/>
      <c r="UWG36" s="53"/>
      <c r="UWH36" s="53"/>
      <c r="UWI36" s="53"/>
      <c r="UWJ36" s="53"/>
      <c r="UWK36" s="53"/>
      <c r="UWL36" s="53"/>
      <c r="UWM36" s="53"/>
      <c r="UWN36" s="53"/>
      <c r="UWO36" s="53"/>
      <c r="UWP36" s="53"/>
      <c r="UWQ36" s="53"/>
      <c r="UWR36" s="53"/>
      <c r="UWS36" s="53"/>
      <c r="UWT36" s="53"/>
      <c r="UWU36" s="53"/>
      <c r="UWV36" s="53"/>
      <c r="UWW36" s="53"/>
      <c r="UWX36" s="53"/>
      <c r="UWY36" s="53"/>
      <c r="UWZ36" s="53"/>
      <c r="UXA36" s="53"/>
      <c r="UXB36" s="53"/>
      <c r="UXC36" s="53"/>
      <c r="UXD36" s="53"/>
      <c r="UXE36" s="53"/>
      <c r="UXF36" s="53"/>
      <c r="UXG36" s="53"/>
      <c r="UXH36" s="53"/>
      <c r="UXI36" s="53"/>
      <c r="UXJ36" s="53"/>
      <c r="UXK36" s="53"/>
      <c r="UXL36" s="53"/>
      <c r="UXM36" s="53"/>
      <c r="UXN36" s="53"/>
      <c r="UXO36" s="53"/>
      <c r="UXP36" s="53"/>
      <c r="UXQ36" s="53"/>
      <c r="UXR36" s="53"/>
      <c r="UXS36" s="53"/>
      <c r="UXT36" s="53"/>
      <c r="UXU36" s="53"/>
      <c r="UXV36" s="53"/>
      <c r="UXW36" s="53"/>
      <c r="UXX36" s="53"/>
      <c r="UXY36" s="53"/>
      <c r="UXZ36" s="53"/>
      <c r="UYA36" s="53"/>
      <c r="UYB36" s="53"/>
      <c r="UYC36" s="53"/>
      <c r="UYD36" s="53"/>
      <c r="UYE36" s="53"/>
      <c r="UYF36" s="53"/>
      <c r="UYG36" s="53"/>
      <c r="UYH36" s="53"/>
      <c r="UYI36" s="53"/>
      <c r="UYJ36" s="53"/>
      <c r="UYK36" s="53"/>
      <c r="UYL36" s="53"/>
      <c r="UYM36" s="53"/>
      <c r="UYN36" s="53"/>
      <c r="UYO36" s="53"/>
      <c r="UYP36" s="53"/>
      <c r="UYQ36" s="53"/>
      <c r="UYR36" s="53"/>
      <c r="UYS36" s="53"/>
      <c r="UYT36" s="53"/>
      <c r="UYU36" s="53"/>
      <c r="UYV36" s="53"/>
      <c r="UYW36" s="53"/>
      <c r="UYX36" s="53"/>
      <c r="UYY36" s="53"/>
      <c r="UYZ36" s="53"/>
      <c r="UZA36" s="53"/>
      <c r="UZB36" s="53"/>
      <c r="UZC36" s="53"/>
      <c r="UZD36" s="53"/>
      <c r="UZE36" s="53"/>
      <c r="UZF36" s="53"/>
      <c r="UZG36" s="53"/>
      <c r="UZH36" s="53"/>
      <c r="UZI36" s="53"/>
      <c r="UZJ36" s="53"/>
      <c r="UZK36" s="53"/>
      <c r="UZL36" s="53"/>
      <c r="UZM36" s="53"/>
      <c r="UZN36" s="53"/>
      <c r="UZO36" s="53"/>
      <c r="UZP36" s="53"/>
      <c r="UZQ36" s="53"/>
      <c r="UZR36" s="53"/>
      <c r="UZS36" s="53"/>
      <c r="UZT36" s="53"/>
      <c r="UZU36" s="53"/>
      <c r="UZV36" s="53"/>
      <c r="UZW36" s="53"/>
      <c r="UZX36" s="53"/>
      <c r="UZY36" s="53"/>
      <c r="UZZ36" s="53"/>
      <c r="VAA36" s="53"/>
      <c r="VAB36" s="53"/>
      <c r="VAC36" s="53"/>
      <c r="VAD36" s="53"/>
      <c r="VAE36" s="53"/>
      <c r="VAF36" s="53"/>
      <c r="VAG36" s="53"/>
      <c r="VAH36" s="53"/>
      <c r="VAI36" s="53"/>
      <c r="VAJ36" s="53"/>
      <c r="VAK36" s="53"/>
      <c r="VAL36" s="53"/>
      <c r="VAM36" s="53"/>
      <c r="VAN36" s="53"/>
      <c r="VAO36" s="53"/>
      <c r="VAP36" s="53"/>
      <c r="VAQ36" s="53"/>
      <c r="VAR36" s="53"/>
      <c r="VAS36" s="53"/>
      <c r="VAT36" s="53"/>
      <c r="VAU36" s="53"/>
      <c r="VAV36" s="53"/>
      <c r="VAW36" s="53"/>
      <c r="VAX36" s="53"/>
      <c r="VAY36" s="53"/>
      <c r="VAZ36" s="53"/>
      <c r="VBA36" s="53"/>
      <c r="VBB36" s="53"/>
      <c r="VBC36" s="53"/>
      <c r="VBD36" s="53"/>
      <c r="VBE36" s="53"/>
      <c r="VBF36" s="53"/>
      <c r="VBG36" s="53"/>
      <c r="VBH36" s="53"/>
      <c r="VBI36" s="53"/>
      <c r="VBJ36" s="53"/>
      <c r="VBK36" s="53"/>
      <c r="VBL36" s="53"/>
      <c r="VBM36" s="53"/>
      <c r="VBN36" s="53"/>
      <c r="VBO36" s="53"/>
      <c r="VBP36" s="53"/>
      <c r="VBQ36" s="53"/>
      <c r="VBR36" s="53"/>
      <c r="VBS36" s="53"/>
      <c r="VBT36" s="53"/>
      <c r="VBU36" s="53"/>
      <c r="VBV36" s="53"/>
      <c r="VBW36" s="53"/>
      <c r="VBX36" s="53"/>
      <c r="VBY36" s="53"/>
      <c r="VBZ36" s="53"/>
      <c r="VCA36" s="53"/>
      <c r="VCB36" s="53"/>
      <c r="VCC36" s="53"/>
      <c r="VCD36" s="53"/>
      <c r="VCE36" s="53"/>
      <c r="VCF36" s="53"/>
      <c r="VCG36" s="53"/>
      <c r="VCH36" s="53"/>
      <c r="VCI36" s="53"/>
      <c r="VCJ36" s="53"/>
      <c r="VCK36" s="53"/>
      <c r="VCL36" s="53"/>
      <c r="VCM36" s="53"/>
      <c r="VCN36" s="53"/>
      <c r="VCO36" s="53"/>
      <c r="VCP36" s="53"/>
      <c r="VCQ36" s="53"/>
      <c r="VCR36" s="53"/>
      <c r="VCS36" s="53"/>
      <c r="VCT36" s="53"/>
      <c r="VCU36" s="53"/>
      <c r="VCV36" s="53"/>
      <c r="VCW36" s="53"/>
      <c r="VCX36" s="53"/>
      <c r="VCY36" s="53"/>
      <c r="VCZ36" s="53"/>
      <c r="VDA36" s="53"/>
      <c r="VDB36" s="53"/>
      <c r="VDC36" s="53"/>
      <c r="VDD36" s="53"/>
      <c r="VDE36" s="53"/>
      <c r="VDF36" s="53"/>
      <c r="VDG36" s="53"/>
      <c r="VDH36" s="53"/>
      <c r="VDI36" s="53"/>
      <c r="VDJ36" s="53"/>
      <c r="VDK36" s="53"/>
      <c r="VDL36" s="53"/>
      <c r="VDM36" s="53"/>
      <c r="VDN36" s="53"/>
      <c r="VDO36" s="53"/>
      <c r="VDP36" s="53"/>
      <c r="VDQ36" s="53"/>
      <c r="VDR36" s="53"/>
      <c r="VDS36" s="53"/>
      <c r="VDT36" s="53"/>
      <c r="VDU36" s="53"/>
      <c r="VDV36" s="53"/>
      <c r="VDW36" s="53"/>
      <c r="VDX36" s="53"/>
      <c r="VDY36" s="53"/>
      <c r="VDZ36" s="53"/>
      <c r="VEA36" s="53"/>
      <c r="VEB36" s="53"/>
      <c r="VEC36" s="53"/>
      <c r="VED36" s="53"/>
      <c r="VEE36" s="53"/>
      <c r="VEF36" s="53"/>
      <c r="VEG36" s="53"/>
      <c r="VEH36" s="53"/>
      <c r="VEI36" s="53"/>
      <c r="VEJ36" s="53"/>
      <c r="VEK36" s="53"/>
      <c r="VEL36" s="53"/>
      <c r="VEM36" s="53"/>
      <c r="VEN36" s="53"/>
      <c r="VEO36" s="53"/>
      <c r="VEP36" s="53"/>
      <c r="VEQ36" s="53"/>
      <c r="VER36" s="53"/>
      <c r="VES36" s="53"/>
      <c r="VET36" s="53"/>
      <c r="VEU36" s="53"/>
      <c r="VEV36" s="53"/>
      <c r="VEW36" s="53"/>
      <c r="VEX36" s="53"/>
      <c r="VEY36" s="53"/>
      <c r="VEZ36" s="53"/>
      <c r="VFA36" s="53"/>
      <c r="VFB36" s="53"/>
      <c r="VFC36" s="53"/>
      <c r="VFD36" s="53"/>
      <c r="VFE36" s="53"/>
      <c r="VFF36" s="53"/>
      <c r="VFG36" s="53"/>
      <c r="VFH36" s="53"/>
      <c r="VFI36" s="53"/>
      <c r="VFJ36" s="53"/>
      <c r="VFK36" s="53"/>
      <c r="VFL36" s="53"/>
      <c r="VFM36" s="53"/>
      <c r="VFN36" s="53"/>
      <c r="VFO36" s="53"/>
      <c r="VFP36" s="53"/>
      <c r="VFQ36" s="53"/>
      <c r="VFR36" s="53"/>
      <c r="VFS36" s="53"/>
      <c r="VFT36" s="53"/>
      <c r="VFU36" s="53"/>
      <c r="VFV36" s="53"/>
      <c r="VFW36" s="53"/>
      <c r="VFX36" s="53"/>
      <c r="VFY36" s="53"/>
      <c r="VFZ36" s="53"/>
      <c r="VGA36" s="53"/>
      <c r="VGB36" s="53"/>
      <c r="VGC36" s="53"/>
      <c r="VGD36" s="53"/>
      <c r="VGE36" s="53"/>
      <c r="VGF36" s="53"/>
      <c r="VGG36" s="53"/>
      <c r="VGH36" s="53"/>
      <c r="VGI36" s="53"/>
      <c r="VGJ36" s="53"/>
      <c r="VGK36" s="53"/>
      <c r="VGL36" s="53"/>
      <c r="VGM36" s="53"/>
      <c r="VGN36" s="53"/>
      <c r="VGO36" s="53"/>
      <c r="VGP36" s="53"/>
      <c r="VGQ36" s="53"/>
      <c r="VGR36" s="53"/>
      <c r="VGS36" s="53"/>
      <c r="VGT36" s="53"/>
      <c r="VGU36" s="53"/>
      <c r="VGV36" s="53"/>
      <c r="VGW36" s="53"/>
      <c r="VGX36" s="53"/>
      <c r="VGY36" s="53"/>
      <c r="VGZ36" s="53"/>
      <c r="VHA36" s="53"/>
      <c r="VHB36" s="53"/>
      <c r="VHC36" s="53"/>
      <c r="VHD36" s="53"/>
      <c r="VHE36" s="53"/>
      <c r="VHF36" s="53"/>
      <c r="VHG36" s="53"/>
      <c r="VHH36" s="53"/>
      <c r="VHI36" s="53"/>
      <c r="VHJ36" s="53"/>
      <c r="VHK36" s="53"/>
      <c r="VHL36" s="53"/>
      <c r="VHM36" s="53"/>
      <c r="VHN36" s="53"/>
      <c r="VHO36" s="53"/>
      <c r="VHP36" s="53"/>
      <c r="VHQ36" s="53"/>
      <c r="VHR36" s="53"/>
      <c r="VHS36" s="53"/>
      <c r="VHT36" s="53"/>
      <c r="VHU36" s="53"/>
      <c r="VHV36" s="53"/>
      <c r="VHW36" s="53"/>
      <c r="VHX36" s="53"/>
      <c r="VHY36" s="53"/>
      <c r="VHZ36" s="53"/>
      <c r="VIA36" s="53"/>
      <c r="VIB36" s="53"/>
      <c r="VIC36" s="53"/>
      <c r="VID36" s="53"/>
      <c r="VIE36" s="53"/>
      <c r="VIF36" s="53"/>
      <c r="VIG36" s="53"/>
      <c r="VIH36" s="53"/>
      <c r="VII36" s="53"/>
      <c r="VIJ36" s="53"/>
      <c r="VIK36" s="53"/>
      <c r="VIL36" s="53"/>
      <c r="VIM36" s="53"/>
      <c r="VIN36" s="53"/>
      <c r="VIO36" s="53"/>
      <c r="VIP36" s="53"/>
      <c r="VIQ36" s="53"/>
      <c r="VIR36" s="53"/>
      <c r="VIS36" s="53"/>
      <c r="VIT36" s="53"/>
      <c r="VIU36" s="53"/>
      <c r="VIV36" s="53"/>
      <c r="VIW36" s="53"/>
      <c r="VIX36" s="53"/>
      <c r="VIY36" s="53"/>
      <c r="VIZ36" s="53"/>
      <c r="VJA36" s="53"/>
      <c r="VJB36" s="53"/>
      <c r="VJC36" s="53"/>
      <c r="VJD36" s="53"/>
      <c r="VJE36" s="53"/>
      <c r="VJF36" s="53"/>
      <c r="VJG36" s="53"/>
      <c r="VJH36" s="53"/>
      <c r="VJI36" s="53"/>
      <c r="VJJ36" s="53"/>
      <c r="VJK36" s="53"/>
      <c r="VJL36" s="53"/>
      <c r="VJM36" s="53"/>
      <c r="VJN36" s="53"/>
      <c r="VJO36" s="53"/>
      <c r="VJP36" s="53"/>
      <c r="VJQ36" s="53"/>
      <c r="VJR36" s="53"/>
      <c r="VJS36" s="53"/>
      <c r="VJT36" s="53"/>
      <c r="VJU36" s="53"/>
      <c r="VJV36" s="53"/>
      <c r="VJW36" s="53"/>
      <c r="VJX36" s="53"/>
      <c r="VJY36" s="53"/>
      <c r="VJZ36" s="53"/>
      <c r="VKA36" s="53"/>
      <c r="VKB36" s="53"/>
      <c r="VKC36" s="53"/>
      <c r="VKD36" s="53"/>
      <c r="VKE36" s="53"/>
      <c r="VKF36" s="53"/>
      <c r="VKG36" s="53"/>
      <c r="VKH36" s="53"/>
      <c r="VKI36" s="53"/>
      <c r="VKJ36" s="53"/>
      <c r="VKK36" s="53"/>
      <c r="VKL36" s="53"/>
      <c r="VKM36" s="53"/>
      <c r="VKN36" s="53"/>
      <c r="VKO36" s="53"/>
      <c r="VKP36" s="53"/>
      <c r="VKQ36" s="53"/>
      <c r="VKR36" s="53"/>
      <c r="VKS36" s="53"/>
      <c r="VKT36" s="53"/>
      <c r="VKU36" s="53"/>
      <c r="VKV36" s="53"/>
      <c r="VKW36" s="53"/>
      <c r="VKX36" s="53"/>
      <c r="VKY36" s="53"/>
      <c r="VKZ36" s="53"/>
      <c r="VLA36" s="53"/>
      <c r="VLB36" s="53"/>
      <c r="VLC36" s="53"/>
      <c r="VLD36" s="53"/>
      <c r="VLE36" s="53"/>
      <c r="VLF36" s="53"/>
      <c r="VLG36" s="53"/>
      <c r="VLH36" s="53"/>
      <c r="VLI36" s="53"/>
      <c r="VLJ36" s="53"/>
      <c r="VLK36" s="53"/>
      <c r="VLL36" s="53"/>
      <c r="VLM36" s="53"/>
      <c r="VLN36" s="53"/>
      <c r="VLO36" s="53"/>
      <c r="VLP36" s="53"/>
      <c r="VLQ36" s="53"/>
      <c r="VLR36" s="53"/>
      <c r="VLS36" s="53"/>
      <c r="VLT36" s="53"/>
      <c r="VLU36" s="53"/>
      <c r="VLV36" s="53"/>
      <c r="VLW36" s="53"/>
      <c r="VLX36" s="53"/>
      <c r="VLY36" s="53"/>
      <c r="VLZ36" s="53"/>
      <c r="VMA36" s="53"/>
      <c r="VMB36" s="53"/>
      <c r="VMC36" s="53"/>
      <c r="VMD36" s="53"/>
      <c r="VME36" s="53"/>
      <c r="VMF36" s="53"/>
      <c r="VMG36" s="53"/>
      <c r="VMH36" s="53"/>
      <c r="VMI36" s="53"/>
      <c r="VMJ36" s="53"/>
      <c r="VMK36" s="53"/>
      <c r="VML36" s="53"/>
      <c r="VMM36" s="53"/>
      <c r="VMN36" s="53"/>
      <c r="VMO36" s="53"/>
      <c r="VMP36" s="53"/>
      <c r="VMQ36" s="53"/>
      <c r="VMR36" s="53"/>
      <c r="VMS36" s="53"/>
      <c r="VMT36" s="53"/>
      <c r="VMU36" s="53"/>
      <c r="VMV36" s="53"/>
      <c r="VMW36" s="53"/>
      <c r="VMX36" s="53"/>
      <c r="VMY36" s="53"/>
      <c r="VMZ36" s="53"/>
      <c r="VNA36" s="53"/>
      <c r="VNB36" s="53"/>
      <c r="VNC36" s="53"/>
      <c r="VND36" s="53"/>
      <c r="VNE36" s="53"/>
      <c r="VNF36" s="53"/>
      <c r="VNG36" s="53"/>
      <c r="VNH36" s="53"/>
      <c r="VNI36" s="53"/>
      <c r="VNJ36" s="53"/>
      <c r="VNK36" s="53"/>
      <c r="VNL36" s="53"/>
      <c r="VNM36" s="53"/>
      <c r="VNN36" s="53"/>
      <c r="VNO36" s="53"/>
      <c r="VNP36" s="53"/>
      <c r="VNQ36" s="53"/>
      <c r="VNR36" s="53"/>
      <c r="VNS36" s="53"/>
      <c r="VNT36" s="53"/>
      <c r="VNU36" s="53"/>
      <c r="VNV36" s="53"/>
      <c r="VNW36" s="53"/>
      <c r="VNX36" s="53"/>
      <c r="VNY36" s="53"/>
      <c r="VNZ36" s="53"/>
      <c r="VOA36" s="53"/>
      <c r="VOB36" s="53"/>
      <c r="VOC36" s="53"/>
      <c r="VOD36" s="53"/>
      <c r="VOE36" s="53"/>
      <c r="VOF36" s="53"/>
      <c r="VOG36" s="53"/>
      <c r="VOH36" s="53"/>
      <c r="VOI36" s="53"/>
      <c r="VOJ36" s="53"/>
      <c r="VOK36" s="53"/>
      <c r="VOL36" s="53"/>
      <c r="VOM36" s="53"/>
      <c r="VON36" s="53"/>
      <c r="VOO36" s="53"/>
      <c r="VOP36" s="53"/>
      <c r="VOQ36" s="53"/>
      <c r="VOR36" s="53"/>
      <c r="VOS36" s="53"/>
      <c r="VOT36" s="53"/>
      <c r="VOU36" s="53"/>
      <c r="VOV36" s="53"/>
      <c r="VOW36" s="53"/>
      <c r="VOX36" s="53"/>
      <c r="VOY36" s="53"/>
      <c r="VOZ36" s="53"/>
      <c r="VPA36" s="53"/>
      <c r="VPB36" s="53"/>
      <c r="VPC36" s="53"/>
      <c r="VPD36" s="53"/>
      <c r="VPE36" s="53"/>
      <c r="VPF36" s="53"/>
      <c r="VPG36" s="53"/>
      <c r="VPH36" s="53"/>
      <c r="VPI36" s="53"/>
      <c r="VPJ36" s="53"/>
      <c r="VPK36" s="53"/>
      <c r="VPL36" s="53"/>
      <c r="VPM36" s="53"/>
      <c r="VPN36" s="53"/>
      <c r="VPO36" s="53"/>
      <c r="VPP36" s="53"/>
      <c r="VPQ36" s="53"/>
      <c r="VPR36" s="53"/>
      <c r="VPS36" s="53"/>
      <c r="VPT36" s="53"/>
      <c r="VPU36" s="53"/>
      <c r="VPV36" s="53"/>
      <c r="VPW36" s="53"/>
      <c r="VPX36" s="53"/>
      <c r="VPY36" s="53"/>
      <c r="VPZ36" s="53"/>
      <c r="VQA36" s="53"/>
      <c r="VQB36" s="53"/>
      <c r="VQC36" s="53"/>
      <c r="VQD36" s="53"/>
      <c r="VQE36" s="53"/>
      <c r="VQF36" s="53"/>
      <c r="VQG36" s="53"/>
      <c r="VQH36" s="53"/>
      <c r="VQI36" s="53"/>
      <c r="VQJ36" s="53"/>
      <c r="VQK36" s="53"/>
      <c r="VQL36" s="53"/>
      <c r="VQM36" s="53"/>
      <c r="VQN36" s="53"/>
      <c r="VQO36" s="53"/>
      <c r="VQP36" s="53"/>
      <c r="VQQ36" s="53"/>
      <c r="VQR36" s="53"/>
      <c r="VQS36" s="53"/>
      <c r="VQT36" s="53"/>
      <c r="VQU36" s="53"/>
      <c r="VQV36" s="53"/>
      <c r="VQW36" s="53"/>
      <c r="VQX36" s="53"/>
      <c r="VQY36" s="53"/>
      <c r="VQZ36" s="53"/>
      <c r="VRA36" s="53"/>
      <c r="VRB36" s="53"/>
      <c r="VRC36" s="53"/>
      <c r="VRD36" s="53"/>
      <c r="VRE36" s="53"/>
      <c r="VRF36" s="53"/>
      <c r="VRG36" s="53"/>
      <c r="VRH36" s="53"/>
      <c r="VRI36" s="53"/>
      <c r="VRJ36" s="53"/>
      <c r="VRK36" s="53"/>
      <c r="VRL36" s="53"/>
      <c r="VRM36" s="53"/>
      <c r="VRN36" s="53"/>
      <c r="VRO36" s="53"/>
      <c r="VRP36" s="53"/>
      <c r="VRQ36" s="53"/>
      <c r="VRR36" s="53"/>
      <c r="VRS36" s="53"/>
      <c r="VRT36" s="53"/>
      <c r="VRU36" s="53"/>
      <c r="VRV36" s="53"/>
      <c r="VRW36" s="53"/>
      <c r="VRX36" s="53"/>
      <c r="VRY36" s="53"/>
      <c r="VRZ36" s="53"/>
      <c r="VSA36" s="53"/>
      <c r="VSB36" s="53"/>
      <c r="VSC36" s="53"/>
      <c r="VSD36" s="53"/>
      <c r="VSE36" s="53"/>
      <c r="VSF36" s="53"/>
      <c r="VSG36" s="53"/>
      <c r="VSH36" s="53"/>
      <c r="VSI36" s="53"/>
      <c r="VSJ36" s="53"/>
      <c r="VSK36" s="53"/>
      <c r="VSL36" s="53"/>
      <c r="VSM36" s="53"/>
      <c r="VSN36" s="53"/>
      <c r="VSO36" s="53"/>
      <c r="VSP36" s="53"/>
      <c r="VSQ36" s="53"/>
      <c r="VSR36" s="53"/>
      <c r="VSS36" s="53"/>
      <c r="VST36" s="53"/>
      <c r="VSU36" s="53"/>
      <c r="VSV36" s="53"/>
      <c r="VSW36" s="53"/>
      <c r="VSX36" s="53"/>
      <c r="VSY36" s="53"/>
      <c r="VSZ36" s="53"/>
      <c r="VTA36" s="53"/>
      <c r="VTB36" s="53"/>
      <c r="VTC36" s="53"/>
      <c r="VTD36" s="53"/>
      <c r="VTE36" s="53"/>
      <c r="VTF36" s="53"/>
      <c r="VTG36" s="53"/>
      <c r="VTH36" s="53"/>
      <c r="VTI36" s="53"/>
      <c r="VTJ36" s="53"/>
      <c r="VTK36" s="53"/>
      <c r="VTL36" s="53"/>
      <c r="VTM36" s="53"/>
      <c r="VTN36" s="53"/>
      <c r="VTO36" s="53"/>
      <c r="VTP36" s="53"/>
      <c r="VTQ36" s="53"/>
      <c r="VTR36" s="53"/>
      <c r="VTS36" s="53"/>
      <c r="VTT36" s="53"/>
      <c r="VTU36" s="53"/>
      <c r="VTV36" s="53"/>
      <c r="VTW36" s="53"/>
      <c r="VTX36" s="53"/>
      <c r="VTY36" s="53"/>
      <c r="VTZ36" s="53"/>
      <c r="VUA36" s="53"/>
      <c r="VUB36" s="53"/>
      <c r="VUC36" s="53"/>
      <c r="VUD36" s="53"/>
      <c r="VUE36" s="53"/>
      <c r="VUF36" s="53"/>
      <c r="VUG36" s="53"/>
      <c r="VUH36" s="53"/>
      <c r="VUI36" s="53"/>
      <c r="VUJ36" s="53"/>
      <c r="VUK36" s="53"/>
      <c r="VUL36" s="53"/>
      <c r="VUM36" s="53"/>
      <c r="VUN36" s="53"/>
      <c r="VUO36" s="53"/>
      <c r="VUP36" s="53"/>
      <c r="VUQ36" s="53"/>
      <c r="VUR36" s="53"/>
      <c r="VUS36" s="53"/>
      <c r="VUT36" s="53"/>
      <c r="VUU36" s="53"/>
      <c r="VUV36" s="53"/>
      <c r="VUW36" s="53"/>
      <c r="VUX36" s="53"/>
      <c r="VUY36" s="53"/>
      <c r="VUZ36" s="53"/>
      <c r="VVA36" s="53"/>
      <c r="VVB36" s="53"/>
      <c r="VVC36" s="53"/>
      <c r="VVD36" s="53"/>
      <c r="VVE36" s="53"/>
      <c r="VVF36" s="53"/>
      <c r="VVG36" s="53"/>
      <c r="VVH36" s="53"/>
      <c r="VVI36" s="53"/>
      <c r="VVJ36" s="53"/>
      <c r="VVK36" s="53"/>
      <c r="VVL36" s="53"/>
      <c r="VVM36" s="53"/>
      <c r="VVN36" s="53"/>
      <c r="VVO36" s="53"/>
      <c r="VVP36" s="53"/>
      <c r="VVQ36" s="53"/>
      <c r="VVR36" s="53"/>
      <c r="VVS36" s="53"/>
      <c r="VVT36" s="53"/>
      <c r="VVU36" s="53"/>
      <c r="VVV36" s="53"/>
      <c r="VVW36" s="53"/>
      <c r="VVX36" s="53"/>
      <c r="VVY36" s="53"/>
      <c r="VVZ36" s="53"/>
      <c r="VWA36" s="53"/>
      <c r="VWB36" s="53"/>
      <c r="VWC36" s="53"/>
      <c r="VWD36" s="53"/>
      <c r="VWE36" s="53"/>
      <c r="VWF36" s="53"/>
      <c r="VWG36" s="53"/>
      <c r="VWH36" s="53"/>
      <c r="VWI36" s="53"/>
      <c r="VWJ36" s="53"/>
      <c r="VWK36" s="53"/>
      <c r="VWL36" s="53"/>
      <c r="VWM36" s="53"/>
      <c r="VWN36" s="53"/>
      <c r="VWO36" s="53"/>
      <c r="VWP36" s="53"/>
      <c r="VWQ36" s="53"/>
      <c r="VWR36" s="53"/>
      <c r="VWS36" s="53"/>
      <c r="VWT36" s="53"/>
      <c r="VWU36" s="53"/>
      <c r="VWV36" s="53"/>
      <c r="VWW36" s="53"/>
      <c r="VWX36" s="53"/>
      <c r="VWY36" s="53"/>
      <c r="VWZ36" s="53"/>
      <c r="VXA36" s="53"/>
      <c r="VXB36" s="53"/>
      <c r="VXC36" s="53"/>
      <c r="VXD36" s="53"/>
      <c r="VXE36" s="53"/>
      <c r="VXF36" s="53"/>
      <c r="VXG36" s="53"/>
      <c r="VXH36" s="53"/>
      <c r="VXI36" s="53"/>
      <c r="VXJ36" s="53"/>
      <c r="VXK36" s="53"/>
      <c r="VXL36" s="53"/>
      <c r="VXM36" s="53"/>
      <c r="VXN36" s="53"/>
      <c r="VXO36" s="53"/>
      <c r="VXP36" s="53"/>
      <c r="VXQ36" s="53"/>
      <c r="VXR36" s="53"/>
      <c r="VXS36" s="53"/>
      <c r="VXT36" s="53"/>
      <c r="VXU36" s="53"/>
      <c r="VXV36" s="53"/>
      <c r="VXW36" s="53"/>
      <c r="VXX36" s="53"/>
      <c r="VXY36" s="53"/>
      <c r="VXZ36" s="53"/>
      <c r="VYA36" s="53"/>
      <c r="VYB36" s="53"/>
      <c r="VYC36" s="53"/>
      <c r="VYD36" s="53"/>
      <c r="VYE36" s="53"/>
      <c r="VYF36" s="53"/>
      <c r="VYG36" s="53"/>
      <c r="VYH36" s="53"/>
      <c r="VYI36" s="53"/>
      <c r="VYJ36" s="53"/>
      <c r="VYK36" s="53"/>
      <c r="VYL36" s="53"/>
      <c r="VYM36" s="53"/>
      <c r="VYN36" s="53"/>
      <c r="VYO36" s="53"/>
      <c r="VYP36" s="53"/>
      <c r="VYQ36" s="53"/>
      <c r="VYR36" s="53"/>
      <c r="VYS36" s="53"/>
      <c r="VYT36" s="53"/>
      <c r="VYU36" s="53"/>
      <c r="VYV36" s="53"/>
      <c r="VYW36" s="53"/>
      <c r="VYX36" s="53"/>
      <c r="VYY36" s="53"/>
      <c r="VYZ36" s="53"/>
      <c r="VZA36" s="53"/>
      <c r="VZB36" s="53"/>
      <c r="VZC36" s="53"/>
      <c r="VZD36" s="53"/>
      <c r="VZE36" s="53"/>
      <c r="VZF36" s="53"/>
      <c r="VZG36" s="53"/>
      <c r="VZH36" s="53"/>
      <c r="VZI36" s="53"/>
      <c r="VZJ36" s="53"/>
      <c r="VZK36" s="53"/>
      <c r="VZL36" s="53"/>
      <c r="VZM36" s="53"/>
      <c r="VZN36" s="53"/>
      <c r="VZO36" s="53"/>
      <c r="VZP36" s="53"/>
      <c r="VZQ36" s="53"/>
      <c r="VZR36" s="53"/>
      <c r="VZS36" s="53"/>
      <c r="VZT36" s="53"/>
      <c r="VZU36" s="53"/>
      <c r="VZV36" s="53"/>
      <c r="VZW36" s="53"/>
      <c r="VZX36" s="53"/>
      <c r="VZY36" s="53"/>
      <c r="VZZ36" s="53"/>
      <c r="WAA36" s="53"/>
      <c r="WAB36" s="53"/>
      <c r="WAC36" s="53"/>
      <c r="WAD36" s="53"/>
      <c r="WAE36" s="53"/>
      <c r="WAF36" s="53"/>
      <c r="WAG36" s="53"/>
      <c r="WAH36" s="53"/>
      <c r="WAI36" s="53"/>
      <c r="WAJ36" s="53"/>
      <c r="WAK36" s="53"/>
      <c r="WAL36" s="53"/>
      <c r="WAM36" s="53"/>
      <c r="WAN36" s="53"/>
      <c r="WAO36" s="53"/>
      <c r="WAP36" s="53"/>
      <c r="WAQ36" s="53"/>
      <c r="WAR36" s="53"/>
      <c r="WAS36" s="53"/>
      <c r="WAT36" s="53"/>
      <c r="WAU36" s="53"/>
      <c r="WAV36" s="53"/>
      <c r="WAW36" s="53"/>
      <c r="WAX36" s="53"/>
      <c r="WAY36" s="53"/>
      <c r="WAZ36" s="53"/>
      <c r="WBA36" s="53"/>
      <c r="WBB36" s="53"/>
      <c r="WBC36" s="53"/>
      <c r="WBD36" s="53"/>
      <c r="WBE36" s="53"/>
      <c r="WBF36" s="53"/>
      <c r="WBG36" s="53"/>
      <c r="WBH36" s="53"/>
      <c r="WBI36" s="53"/>
      <c r="WBJ36" s="53"/>
      <c r="WBK36" s="53"/>
      <c r="WBL36" s="53"/>
      <c r="WBM36" s="53"/>
      <c r="WBN36" s="53"/>
      <c r="WBO36" s="53"/>
      <c r="WBP36" s="53"/>
      <c r="WBQ36" s="53"/>
      <c r="WBR36" s="53"/>
      <c r="WBS36" s="53"/>
      <c r="WBT36" s="53"/>
      <c r="WBU36" s="53"/>
      <c r="WBV36" s="53"/>
      <c r="WBW36" s="53"/>
      <c r="WBX36" s="53"/>
      <c r="WBY36" s="53"/>
      <c r="WBZ36" s="53"/>
      <c r="WCA36" s="53"/>
      <c r="WCB36" s="53"/>
      <c r="WCC36" s="53"/>
      <c r="WCD36" s="53"/>
      <c r="WCE36" s="53"/>
      <c r="WCF36" s="53"/>
      <c r="WCG36" s="53"/>
      <c r="WCH36" s="53"/>
      <c r="WCI36" s="53"/>
      <c r="WCJ36" s="53"/>
      <c r="WCK36" s="53"/>
      <c r="WCL36" s="53"/>
      <c r="WCM36" s="53"/>
      <c r="WCN36" s="53"/>
      <c r="WCO36" s="53"/>
      <c r="WCP36" s="53"/>
      <c r="WCQ36" s="53"/>
      <c r="WCR36" s="53"/>
      <c r="WCS36" s="53"/>
      <c r="WCT36" s="53"/>
      <c r="WCU36" s="53"/>
      <c r="WCV36" s="53"/>
      <c r="WCW36" s="53"/>
      <c r="WCX36" s="53"/>
      <c r="WCY36" s="53"/>
      <c r="WCZ36" s="53"/>
      <c r="WDA36" s="53"/>
      <c r="WDB36" s="53"/>
      <c r="WDC36" s="53"/>
      <c r="WDD36" s="53"/>
      <c r="WDE36" s="53"/>
      <c r="WDF36" s="53"/>
      <c r="WDG36" s="53"/>
      <c r="WDH36" s="53"/>
      <c r="WDI36" s="53"/>
      <c r="WDJ36" s="53"/>
      <c r="WDK36" s="53"/>
      <c r="WDL36" s="53"/>
      <c r="WDM36" s="53"/>
      <c r="WDN36" s="53"/>
      <c r="WDO36" s="53"/>
      <c r="WDP36" s="53"/>
      <c r="WDQ36" s="53"/>
      <c r="WDR36" s="53"/>
      <c r="WDS36" s="53"/>
      <c r="WDT36" s="53"/>
      <c r="WDU36" s="53"/>
      <c r="WDV36" s="53"/>
      <c r="WDW36" s="53"/>
      <c r="WDX36" s="53"/>
      <c r="WDY36" s="53"/>
      <c r="WDZ36" s="53"/>
      <c r="WEA36" s="53"/>
      <c r="WEB36" s="53"/>
      <c r="WEC36" s="53"/>
      <c r="WED36" s="53"/>
      <c r="WEE36" s="53"/>
      <c r="WEF36" s="53"/>
      <c r="WEG36" s="53"/>
      <c r="WEH36" s="53"/>
      <c r="WEI36" s="53"/>
      <c r="WEJ36" s="53"/>
      <c r="WEK36" s="53"/>
      <c r="WEL36" s="53"/>
      <c r="WEM36" s="53"/>
      <c r="WEN36" s="53"/>
      <c r="WEO36" s="53"/>
      <c r="WEP36" s="53"/>
      <c r="WEQ36" s="53"/>
      <c r="WER36" s="53"/>
      <c r="WES36" s="53"/>
      <c r="WET36" s="53"/>
      <c r="WEU36" s="53"/>
      <c r="WEV36" s="53"/>
      <c r="WEW36" s="53"/>
      <c r="WEX36" s="53"/>
      <c r="WEY36" s="53"/>
      <c r="WEZ36" s="53"/>
      <c r="WFA36" s="53"/>
      <c r="WFB36" s="53"/>
      <c r="WFC36" s="53"/>
      <c r="WFD36" s="53"/>
      <c r="WFE36" s="53"/>
      <c r="WFF36" s="53"/>
      <c r="WFG36" s="53"/>
      <c r="WFH36" s="53"/>
      <c r="WFI36" s="53"/>
      <c r="WFJ36" s="53"/>
      <c r="WFK36" s="53"/>
      <c r="WFL36" s="53"/>
      <c r="WFM36" s="53"/>
      <c r="WFN36" s="53"/>
      <c r="WFO36" s="53"/>
      <c r="WFP36" s="53"/>
      <c r="WFQ36" s="53"/>
      <c r="WFR36" s="53"/>
      <c r="WFS36" s="53"/>
      <c r="WFT36" s="53"/>
      <c r="WFU36" s="53"/>
      <c r="WFV36" s="53"/>
      <c r="WFW36" s="53"/>
      <c r="WFX36" s="53"/>
      <c r="WFY36" s="53"/>
      <c r="WFZ36" s="53"/>
      <c r="WGA36" s="53"/>
      <c r="WGB36" s="53"/>
      <c r="WGC36" s="53"/>
      <c r="WGD36" s="53"/>
      <c r="WGE36" s="53"/>
      <c r="WGF36" s="53"/>
      <c r="WGG36" s="53"/>
      <c r="WGH36" s="53"/>
      <c r="WGI36" s="53"/>
      <c r="WGJ36" s="53"/>
      <c r="WGK36" s="53"/>
      <c r="WGL36" s="53"/>
      <c r="WGM36" s="53"/>
      <c r="WGN36" s="53"/>
      <c r="WGO36" s="53"/>
      <c r="WGP36" s="53"/>
      <c r="WGQ36" s="53"/>
      <c r="WGR36" s="53"/>
      <c r="WGS36" s="53"/>
      <c r="WGT36" s="53"/>
      <c r="WGU36" s="53"/>
      <c r="WGV36" s="53"/>
      <c r="WGW36" s="53"/>
      <c r="WGX36" s="53"/>
      <c r="WGY36" s="53"/>
      <c r="WGZ36" s="53"/>
      <c r="WHA36" s="53"/>
      <c r="WHB36" s="53"/>
      <c r="WHC36" s="53"/>
      <c r="WHD36" s="53"/>
      <c r="WHE36" s="53"/>
      <c r="WHF36" s="53"/>
      <c r="WHG36" s="53"/>
      <c r="WHH36" s="53"/>
      <c r="WHI36" s="53"/>
      <c r="WHJ36" s="53"/>
      <c r="WHK36" s="53"/>
      <c r="WHL36" s="53"/>
      <c r="WHM36" s="53"/>
      <c r="WHN36" s="53"/>
      <c r="WHO36" s="53"/>
      <c r="WHP36" s="53"/>
      <c r="WHQ36" s="53"/>
      <c r="WHR36" s="53"/>
      <c r="WHS36" s="53"/>
      <c r="WHT36" s="53"/>
      <c r="WHU36" s="53"/>
      <c r="WHV36" s="53"/>
      <c r="WHW36" s="53"/>
      <c r="WHX36" s="53"/>
      <c r="WHY36" s="53"/>
      <c r="WHZ36" s="53"/>
      <c r="WIA36" s="53"/>
      <c r="WIB36" s="53"/>
      <c r="WIC36" s="53"/>
      <c r="WID36" s="53"/>
      <c r="WIE36" s="53"/>
      <c r="WIF36" s="53"/>
      <c r="WIG36" s="53"/>
      <c r="WIH36" s="53"/>
      <c r="WII36" s="53"/>
      <c r="WIJ36" s="53"/>
      <c r="WIK36" s="53"/>
      <c r="WIL36" s="53"/>
      <c r="WIM36" s="53"/>
      <c r="WIN36" s="53"/>
      <c r="WIO36" s="53"/>
      <c r="WIP36" s="53"/>
      <c r="WIQ36" s="53"/>
      <c r="WIR36" s="53"/>
      <c r="WIS36" s="53"/>
      <c r="WIT36" s="53"/>
      <c r="WIU36" s="53"/>
      <c r="WIV36" s="53"/>
      <c r="WIW36" s="53"/>
      <c r="WIX36" s="53"/>
      <c r="WIY36" s="53"/>
      <c r="WIZ36" s="53"/>
      <c r="WJA36" s="53"/>
      <c r="WJB36" s="53"/>
      <c r="WJC36" s="53"/>
      <c r="WJD36" s="53"/>
      <c r="WJE36" s="53"/>
      <c r="WJF36" s="53"/>
      <c r="WJG36" s="53"/>
      <c r="WJH36" s="53"/>
      <c r="WJI36" s="53"/>
      <c r="WJJ36" s="53"/>
      <c r="WJK36" s="53"/>
      <c r="WJL36" s="53"/>
      <c r="WJM36" s="53"/>
      <c r="WJN36" s="53"/>
      <c r="WJO36" s="53"/>
      <c r="WJP36" s="53"/>
      <c r="WJQ36" s="53"/>
      <c r="WJR36" s="53"/>
      <c r="WJS36" s="53"/>
      <c r="WJT36" s="53"/>
      <c r="WJU36" s="53"/>
      <c r="WJV36" s="53"/>
      <c r="WJW36" s="53"/>
      <c r="WJX36" s="53"/>
      <c r="WJY36" s="53"/>
      <c r="WJZ36" s="53"/>
      <c r="WKA36" s="53"/>
      <c r="WKB36" s="53"/>
      <c r="WKC36" s="53"/>
      <c r="WKD36" s="53"/>
      <c r="WKE36" s="53"/>
      <c r="WKF36" s="53"/>
      <c r="WKG36" s="53"/>
      <c r="WKH36" s="53"/>
      <c r="WKI36" s="53"/>
      <c r="WKJ36" s="53"/>
      <c r="WKK36" s="53"/>
      <c r="WKL36" s="53"/>
      <c r="WKM36" s="53"/>
      <c r="WKN36" s="53"/>
      <c r="WKO36" s="53"/>
      <c r="WKP36" s="53"/>
      <c r="WKQ36" s="53"/>
      <c r="WKR36" s="53"/>
      <c r="WKS36" s="53"/>
      <c r="WKT36" s="53"/>
      <c r="WKU36" s="53"/>
      <c r="WKV36" s="53"/>
      <c r="WKW36" s="53"/>
      <c r="WKX36" s="53"/>
      <c r="WKY36" s="53"/>
      <c r="WKZ36" s="53"/>
      <c r="WLA36" s="53"/>
      <c r="WLB36" s="53"/>
      <c r="WLC36" s="53"/>
      <c r="WLD36" s="53"/>
      <c r="WLE36" s="53"/>
      <c r="WLF36" s="53"/>
      <c r="WLG36" s="53"/>
      <c r="WLH36" s="53"/>
      <c r="WLI36" s="53"/>
      <c r="WLJ36" s="53"/>
      <c r="WLK36" s="53"/>
      <c r="WLL36" s="53"/>
      <c r="WLM36" s="53"/>
      <c r="WLN36" s="53"/>
      <c r="WLO36" s="53"/>
      <c r="WLP36" s="53"/>
      <c r="WLQ36" s="53"/>
      <c r="WLR36" s="53"/>
      <c r="WLS36" s="53"/>
      <c r="WLT36" s="53"/>
      <c r="WLU36" s="53"/>
      <c r="WLV36" s="53"/>
      <c r="WLW36" s="53"/>
      <c r="WLX36" s="53"/>
      <c r="WLY36" s="53"/>
      <c r="WLZ36" s="53"/>
      <c r="WMA36" s="53"/>
      <c r="WMB36" s="53"/>
      <c r="WMC36" s="53"/>
      <c r="WMD36" s="53"/>
      <c r="WME36" s="53"/>
      <c r="WMF36" s="53"/>
      <c r="WMG36" s="53"/>
      <c r="WMH36" s="53"/>
      <c r="WMI36" s="53"/>
      <c r="WMJ36" s="53"/>
      <c r="WMK36" s="53"/>
      <c r="WML36" s="53"/>
      <c r="WMM36" s="53"/>
      <c r="WMN36" s="53"/>
      <c r="WMO36" s="53"/>
      <c r="WMP36" s="53"/>
      <c r="WMQ36" s="53"/>
      <c r="WMR36" s="53"/>
      <c r="WMS36" s="53"/>
      <c r="WMT36" s="53"/>
      <c r="WMU36" s="53"/>
      <c r="WMV36" s="53"/>
      <c r="WMW36" s="53"/>
      <c r="WMX36" s="53"/>
      <c r="WMY36" s="53"/>
      <c r="WMZ36" s="53"/>
      <c r="WNA36" s="53"/>
      <c r="WNB36" s="53"/>
      <c r="WNC36" s="53"/>
      <c r="WND36" s="53"/>
      <c r="WNE36" s="53"/>
      <c r="WNF36" s="53"/>
      <c r="WNG36" s="53"/>
      <c r="WNH36" s="53"/>
      <c r="WNI36" s="53"/>
      <c r="WNJ36" s="53"/>
      <c r="WNK36" s="53"/>
      <c r="WNL36" s="53"/>
      <c r="WNM36" s="53"/>
      <c r="WNN36" s="53"/>
      <c r="WNO36" s="53"/>
      <c r="WNP36" s="53"/>
      <c r="WNQ36" s="53"/>
      <c r="WNR36" s="53"/>
      <c r="WNS36" s="53"/>
      <c r="WNT36" s="53"/>
      <c r="WNU36" s="53"/>
      <c r="WNV36" s="53"/>
      <c r="WNW36" s="53"/>
      <c r="WNX36" s="53"/>
      <c r="WNY36" s="53"/>
      <c r="WNZ36" s="53"/>
      <c r="WOA36" s="53"/>
      <c r="WOB36" s="53"/>
      <c r="WOC36" s="53"/>
      <c r="WOD36" s="53"/>
      <c r="WOE36" s="53"/>
      <c r="WOF36" s="53"/>
      <c r="WOG36" s="53"/>
      <c r="WOH36" s="53"/>
      <c r="WOI36" s="53"/>
      <c r="WOJ36" s="53"/>
      <c r="WOK36" s="53"/>
      <c r="WOL36" s="53"/>
      <c r="WOM36" s="53"/>
      <c r="WON36" s="53"/>
      <c r="WOO36" s="53"/>
      <c r="WOP36" s="53"/>
      <c r="WOQ36" s="53"/>
      <c r="WOR36" s="53"/>
      <c r="WOS36" s="53"/>
      <c r="WOT36" s="53"/>
      <c r="WOU36" s="53"/>
      <c r="WOV36" s="53"/>
      <c r="WOW36" s="53"/>
      <c r="WOX36" s="53"/>
      <c r="WOY36" s="53"/>
      <c r="WOZ36" s="53"/>
      <c r="WPA36" s="53"/>
      <c r="WPB36" s="53"/>
      <c r="WPC36" s="53"/>
      <c r="WPD36" s="53"/>
      <c r="WPE36" s="53"/>
      <c r="WPF36" s="53"/>
      <c r="WPG36" s="53"/>
      <c r="WPH36" s="53"/>
      <c r="WPI36" s="53"/>
      <c r="WPJ36" s="53"/>
      <c r="WPK36" s="53"/>
      <c r="WPL36" s="53"/>
      <c r="WPM36" s="53"/>
      <c r="WPN36" s="53"/>
      <c r="WPO36" s="53"/>
      <c r="WPP36" s="53"/>
      <c r="WPQ36" s="53"/>
      <c r="WPR36" s="53"/>
      <c r="WPS36" s="53"/>
      <c r="WPT36" s="53"/>
      <c r="WPU36" s="53"/>
      <c r="WPV36" s="53"/>
      <c r="WPW36" s="53"/>
      <c r="WPX36" s="53"/>
      <c r="WPY36" s="53"/>
      <c r="WPZ36" s="53"/>
      <c r="WQA36" s="53"/>
      <c r="WQB36" s="53"/>
      <c r="WQC36" s="53"/>
      <c r="WQD36" s="53"/>
      <c r="WQE36" s="53"/>
      <c r="WQF36" s="53"/>
      <c r="WQG36" s="53"/>
      <c r="WQH36" s="53"/>
      <c r="WQI36" s="53"/>
      <c r="WQJ36" s="53"/>
      <c r="WQK36" s="53"/>
      <c r="WQL36" s="53"/>
      <c r="WQM36" s="53"/>
      <c r="WQN36" s="53"/>
      <c r="WQO36" s="53"/>
      <c r="WQP36" s="53"/>
      <c r="WQQ36" s="53"/>
      <c r="WQR36" s="53"/>
      <c r="WQS36" s="53"/>
      <c r="WQT36" s="53"/>
      <c r="WQU36" s="53"/>
      <c r="WQV36" s="53"/>
      <c r="WQW36" s="53"/>
      <c r="WQX36" s="53"/>
      <c r="WQY36" s="53"/>
      <c r="WQZ36" s="53"/>
      <c r="WRA36" s="53"/>
      <c r="WRB36" s="53"/>
      <c r="WRC36" s="53"/>
      <c r="WRD36" s="53"/>
      <c r="WRE36" s="53"/>
      <c r="WRF36" s="53"/>
      <c r="WRG36" s="53"/>
      <c r="WRH36" s="53"/>
      <c r="WRI36" s="53"/>
      <c r="WRJ36" s="53"/>
      <c r="WRK36" s="53"/>
      <c r="WRL36" s="53"/>
      <c r="WRM36" s="53"/>
      <c r="WRN36" s="53"/>
      <c r="WRO36" s="53"/>
      <c r="WRP36" s="53"/>
      <c r="WRQ36" s="53"/>
      <c r="WRR36" s="53"/>
      <c r="WRS36" s="53"/>
      <c r="WRT36" s="53"/>
      <c r="WRU36" s="53"/>
      <c r="WRV36" s="53"/>
      <c r="WRW36" s="53"/>
      <c r="WRX36" s="53"/>
      <c r="WRY36" s="53"/>
      <c r="WRZ36" s="53"/>
      <c r="WSA36" s="53"/>
      <c r="WSB36" s="53"/>
      <c r="WSC36" s="53"/>
      <c r="WSD36" s="53"/>
      <c r="WSE36" s="53"/>
      <c r="WSF36" s="53"/>
      <c r="WSG36" s="53"/>
      <c r="WSH36" s="53"/>
      <c r="WSI36" s="53"/>
      <c r="WSJ36" s="53"/>
      <c r="WSK36" s="53"/>
      <c r="WSL36" s="53"/>
      <c r="WSM36" s="53"/>
      <c r="WSN36" s="53"/>
      <c r="WSO36" s="53"/>
      <c r="WSP36" s="53"/>
      <c r="WSQ36" s="53"/>
      <c r="WSR36" s="53"/>
      <c r="WSS36" s="53"/>
      <c r="WST36" s="53"/>
      <c r="WSU36" s="53"/>
      <c r="WSV36" s="53"/>
      <c r="WSW36" s="53"/>
      <c r="WSX36" s="53"/>
      <c r="WSY36" s="53"/>
      <c r="WSZ36" s="53"/>
      <c r="WTA36" s="53"/>
      <c r="WTB36" s="53"/>
      <c r="WTC36" s="53"/>
      <c r="WTD36" s="53"/>
      <c r="WTE36" s="53"/>
      <c r="WTF36" s="53"/>
      <c r="WTG36" s="53"/>
      <c r="WTH36" s="53"/>
      <c r="WTI36" s="53"/>
      <c r="WTJ36" s="53"/>
      <c r="WTK36" s="53"/>
      <c r="WTL36" s="53"/>
      <c r="WTM36" s="53"/>
      <c r="WTN36" s="53"/>
      <c r="WTO36" s="53"/>
      <c r="WTP36" s="53"/>
      <c r="WTQ36" s="53"/>
      <c r="WTR36" s="53"/>
      <c r="WTS36" s="53"/>
      <c r="WTT36" s="53"/>
      <c r="WTU36" s="53"/>
      <c r="WTV36" s="53"/>
      <c r="WTW36" s="53"/>
      <c r="WTX36" s="53"/>
      <c r="WTY36" s="53"/>
      <c r="WTZ36" s="53"/>
      <c r="WUA36" s="53"/>
      <c r="WUB36" s="53"/>
      <c r="WUC36" s="53"/>
      <c r="WUD36" s="53"/>
      <c r="WUE36" s="53"/>
      <c r="WUF36" s="53"/>
      <c r="WUG36" s="53"/>
      <c r="WUH36" s="53"/>
      <c r="WUI36" s="53"/>
      <c r="WUJ36" s="53"/>
      <c r="WUK36" s="53"/>
      <c r="WUL36" s="53"/>
      <c r="WUM36" s="53"/>
      <c r="WUN36" s="53"/>
      <c r="WUO36" s="53"/>
      <c r="WUP36" s="53"/>
      <c r="WUQ36" s="53"/>
      <c r="WUR36" s="53"/>
      <c r="WUS36" s="53"/>
      <c r="WUT36" s="53"/>
      <c r="WUU36" s="53"/>
      <c r="WUV36" s="53"/>
      <c r="WUW36" s="53"/>
      <c r="WUX36" s="53"/>
      <c r="WUY36" s="53"/>
      <c r="WUZ36" s="53"/>
      <c r="WVA36" s="53"/>
      <c r="WVB36" s="53"/>
      <c r="WVC36" s="53"/>
      <c r="WVD36" s="53"/>
      <c r="WVE36" s="53"/>
      <c r="WVF36" s="53"/>
      <c r="WVG36" s="53"/>
      <c r="WVH36" s="53"/>
      <c r="WVI36" s="53"/>
      <c r="WVJ36" s="53"/>
      <c r="WVK36" s="53"/>
      <c r="WVL36" s="53"/>
      <c r="WVM36" s="53"/>
      <c r="WVN36" s="53"/>
      <c r="WVO36" s="53"/>
      <c r="WVP36" s="53"/>
      <c r="WVQ36" s="53"/>
      <c r="WVR36" s="53"/>
      <c r="WVS36" s="53"/>
      <c r="WVT36" s="53"/>
      <c r="WVU36" s="53"/>
      <c r="WVV36" s="53"/>
      <c r="WVW36" s="53"/>
      <c r="WVX36" s="53"/>
      <c r="WVY36" s="53"/>
      <c r="WVZ36" s="53"/>
      <c r="WWA36" s="53"/>
      <c r="WWB36" s="53"/>
      <c r="WWC36" s="53"/>
      <c r="WWD36" s="53"/>
      <c r="WWE36" s="53"/>
      <c r="WWF36" s="53"/>
      <c r="WWG36" s="53"/>
      <c r="WWH36" s="53"/>
      <c r="WWI36" s="53"/>
      <c r="WWJ36" s="53"/>
      <c r="WWK36" s="53"/>
      <c r="WWL36" s="53"/>
      <c r="WWM36" s="53"/>
      <c r="WWN36" s="53"/>
      <c r="WWO36" s="53"/>
      <c r="WWP36" s="53"/>
      <c r="WWQ36" s="53"/>
      <c r="WWR36" s="53"/>
      <c r="WWS36" s="53"/>
      <c r="WWT36" s="53"/>
      <c r="WWU36" s="53"/>
      <c r="WWV36" s="53"/>
      <c r="WWW36" s="53"/>
      <c r="WWX36" s="53"/>
      <c r="WWY36" s="53"/>
      <c r="WWZ36" s="53"/>
      <c r="WXA36" s="53"/>
      <c r="WXB36" s="53"/>
      <c r="WXC36" s="53"/>
      <c r="WXD36" s="53"/>
      <c r="WXE36" s="53"/>
      <c r="WXF36" s="53"/>
      <c r="WXG36" s="53"/>
      <c r="WXH36" s="53"/>
      <c r="WXI36" s="53"/>
      <c r="WXJ36" s="53"/>
      <c r="WXK36" s="53"/>
      <c r="WXL36" s="53"/>
      <c r="WXM36" s="53"/>
      <c r="WXN36" s="53"/>
      <c r="WXO36" s="53"/>
      <c r="WXP36" s="53"/>
      <c r="WXQ36" s="53"/>
      <c r="WXR36" s="53"/>
      <c r="WXS36" s="53"/>
      <c r="WXT36" s="53"/>
      <c r="WXU36" s="53"/>
      <c r="WXV36" s="53"/>
      <c r="WXW36" s="53"/>
      <c r="WXX36" s="53"/>
      <c r="WXY36" s="53"/>
      <c r="WXZ36" s="53"/>
      <c r="WYA36" s="53"/>
      <c r="WYB36" s="53"/>
      <c r="WYC36" s="53"/>
      <c r="WYD36" s="53"/>
      <c r="WYE36" s="53"/>
      <c r="WYF36" s="53"/>
      <c r="WYG36" s="53"/>
      <c r="WYH36" s="53"/>
      <c r="WYI36" s="53"/>
      <c r="WYJ36" s="53"/>
      <c r="WYK36" s="53"/>
      <c r="WYL36" s="53"/>
      <c r="WYM36" s="53"/>
      <c r="WYN36" s="53"/>
      <c r="WYO36" s="53"/>
      <c r="WYP36" s="53"/>
      <c r="WYQ36" s="53"/>
      <c r="WYR36" s="53"/>
      <c r="WYS36" s="53"/>
      <c r="WYT36" s="53"/>
      <c r="WYU36" s="53"/>
      <c r="WYV36" s="53"/>
      <c r="WYW36" s="53"/>
      <c r="WYX36" s="53"/>
      <c r="WYY36" s="53"/>
      <c r="WYZ36" s="53"/>
      <c r="WZA36" s="53"/>
      <c r="WZB36" s="53"/>
      <c r="WZC36" s="53"/>
      <c r="WZD36" s="53"/>
      <c r="WZE36" s="53"/>
      <c r="WZF36" s="53"/>
      <c r="WZG36" s="53"/>
      <c r="WZH36" s="53"/>
      <c r="WZI36" s="53"/>
      <c r="WZJ36" s="53"/>
      <c r="WZK36" s="53"/>
      <c r="WZL36" s="53"/>
      <c r="WZM36" s="53"/>
      <c r="WZN36" s="53"/>
      <c r="WZO36" s="53"/>
      <c r="WZP36" s="53"/>
      <c r="WZQ36" s="53"/>
      <c r="WZR36" s="53"/>
      <c r="WZS36" s="53"/>
      <c r="WZT36" s="53"/>
      <c r="WZU36" s="53"/>
      <c r="WZV36" s="53"/>
      <c r="WZW36" s="53"/>
      <c r="WZX36" s="53"/>
      <c r="WZY36" s="53"/>
      <c r="WZZ36" s="53"/>
      <c r="XAA36" s="53"/>
      <c r="XAB36" s="53"/>
      <c r="XAC36" s="53"/>
      <c r="XAD36" s="53"/>
      <c r="XAE36" s="53"/>
      <c r="XAF36" s="53"/>
      <c r="XAG36" s="53"/>
      <c r="XAH36" s="53"/>
      <c r="XAI36" s="53"/>
      <c r="XAJ36" s="53"/>
      <c r="XAK36" s="53"/>
      <c r="XAL36" s="53"/>
      <c r="XAM36" s="53"/>
      <c r="XAN36" s="53"/>
      <c r="XAO36" s="53"/>
      <c r="XAP36" s="53"/>
      <c r="XAQ36" s="53"/>
      <c r="XAR36" s="53"/>
      <c r="XAS36" s="53"/>
      <c r="XAT36" s="53"/>
      <c r="XAU36" s="53"/>
      <c r="XAV36" s="53"/>
      <c r="XAW36" s="53"/>
      <c r="XAX36" s="53"/>
      <c r="XAY36" s="53"/>
      <c r="XAZ36" s="53"/>
      <c r="XBA36" s="53"/>
      <c r="XBB36" s="53"/>
      <c r="XBC36" s="53"/>
      <c r="XBD36" s="53"/>
      <c r="XBE36" s="53"/>
      <c r="XBF36" s="53"/>
      <c r="XBG36" s="53"/>
      <c r="XBH36" s="53"/>
      <c r="XBI36" s="53"/>
      <c r="XBJ36" s="53"/>
      <c r="XBK36" s="53"/>
      <c r="XBL36" s="53"/>
      <c r="XBM36" s="53"/>
      <c r="XBN36" s="53"/>
      <c r="XBO36" s="53"/>
      <c r="XBP36" s="53"/>
      <c r="XBQ36" s="53"/>
      <c r="XBR36" s="53"/>
      <c r="XBS36" s="53"/>
      <c r="XBT36" s="53"/>
      <c r="XBU36" s="53"/>
      <c r="XBV36" s="53"/>
      <c r="XBW36" s="53"/>
      <c r="XBX36" s="53"/>
      <c r="XBY36" s="53"/>
      <c r="XBZ36" s="53"/>
      <c r="XCA36" s="53"/>
      <c r="XCB36" s="53"/>
      <c r="XCC36" s="53"/>
      <c r="XCD36" s="53"/>
      <c r="XCE36" s="53"/>
      <c r="XCF36" s="53"/>
      <c r="XCG36" s="53"/>
      <c r="XCH36" s="53"/>
      <c r="XCI36" s="53"/>
      <c r="XCJ36" s="53"/>
      <c r="XCK36" s="53"/>
      <c r="XCL36" s="53"/>
      <c r="XCM36" s="53"/>
      <c r="XCN36" s="53"/>
      <c r="XCO36" s="53"/>
      <c r="XCP36" s="53"/>
      <c r="XCQ36" s="53"/>
      <c r="XCR36" s="53"/>
      <c r="XCS36" s="53"/>
      <c r="XCT36" s="53"/>
      <c r="XCU36" s="53"/>
      <c r="XCV36" s="53"/>
      <c r="XCW36" s="53"/>
      <c r="XCX36" s="53"/>
      <c r="XCY36" s="53"/>
      <c r="XCZ36" s="53"/>
      <c r="XDA36" s="53"/>
      <c r="XDB36" s="53"/>
      <c r="XDC36" s="53"/>
      <c r="XDD36" s="53"/>
      <c r="XDE36" s="53"/>
      <c r="XDF36" s="53"/>
      <c r="XDG36" s="53"/>
      <c r="XDH36" s="53"/>
      <c r="XDI36" s="53"/>
      <c r="XDJ36" s="53"/>
      <c r="XDK36" s="53"/>
      <c r="XDL36" s="53"/>
      <c r="XDM36" s="53"/>
      <c r="XDN36" s="53"/>
      <c r="XDO36" s="53"/>
      <c r="XDP36" s="53"/>
      <c r="XDQ36" s="53"/>
      <c r="XDR36" s="53"/>
      <c r="XDS36" s="53"/>
      <c r="XDT36" s="53"/>
      <c r="XDU36" s="53"/>
      <c r="XDV36" s="53"/>
      <c r="XDW36" s="53"/>
      <c r="XDX36" s="53"/>
      <c r="XDY36" s="53"/>
      <c r="XDZ36" s="53"/>
      <c r="XEA36" s="53"/>
      <c r="XEB36" s="53"/>
      <c r="XEC36" s="53"/>
      <c r="XED36" s="53"/>
      <c r="XEE36" s="53"/>
      <c r="XEF36" s="53"/>
      <c r="XEG36" s="53"/>
      <c r="XEH36" s="53"/>
      <c r="XEI36" s="53"/>
      <c r="XEJ36" s="53"/>
      <c r="XEK36" s="53"/>
    </row>
    <row r="37" spans="1:16365" s="54" customFormat="1" ht="24.95" customHeight="1">
      <c r="A37" s="42">
        <v>35</v>
      </c>
      <c r="B37" s="43">
        <v>2019</v>
      </c>
      <c r="C37" s="45" t="s">
        <v>11</v>
      </c>
      <c r="D37" s="48" t="s">
        <v>47</v>
      </c>
      <c r="E37" s="43" t="s">
        <v>1463</v>
      </c>
      <c r="F37" s="44">
        <v>1</v>
      </c>
      <c r="G37" s="44">
        <v>1</v>
      </c>
      <c r="H37" s="44">
        <v>868.3</v>
      </c>
      <c r="I37" s="60" t="s">
        <v>211</v>
      </c>
      <c r="J37" s="44">
        <v>868.3</v>
      </c>
      <c r="K37" s="45" t="s">
        <v>13</v>
      </c>
      <c r="L37" s="47">
        <v>43497</v>
      </c>
      <c r="M37" s="53"/>
      <c r="N37" s="53"/>
      <c r="O37" s="53"/>
      <c r="P37" s="53"/>
      <c r="Q37" s="53"/>
      <c r="R37" s="53"/>
      <c r="S37" s="53"/>
      <c r="T37" s="53"/>
      <c r="U37" s="53"/>
      <c r="V37" s="53"/>
      <c r="W37" s="53"/>
      <c r="X37" s="53"/>
      <c r="Y37" s="53"/>
      <c r="Z37" s="53"/>
      <c r="AA37" s="53"/>
      <c r="AB37" s="53"/>
      <c r="AC37" s="53"/>
      <c r="AD37" s="53"/>
      <c r="AE37" s="53"/>
      <c r="AF37" s="53"/>
      <c r="AG37" s="53"/>
      <c r="AH37" s="53"/>
      <c r="AI37" s="53"/>
      <c r="AJ37" s="53"/>
      <c r="AK37" s="53"/>
      <c r="AL37" s="53"/>
      <c r="AM37" s="53"/>
      <c r="AN37" s="53"/>
      <c r="AO37" s="53"/>
      <c r="AP37" s="53"/>
      <c r="AQ37" s="53"/>
      <c r="AR37" s="53"/>
      <c r="AS37" s="53"/>
      <c r="AT37" s="53"/>
      <c r="AU37" s="53"/>
      <c r="AV37" s="53"/>
      <c r="AW37" s="53"/>
      <c r="AX37" s="53"/>
      <c r="AY37" s="53"/>
      <c r="AZ37" s="53"/>
      <c r="BA37" s="53"/>
      <c r="BB37" s="53"/>
      <c r="BC37" s="53"/>
      <c r="BD37" s="53"/>
      <c r="BE37" s="53"/>
      <c r="BF37" s="53"/>
      <c r="BG37" s="53"/>
      <c r="BH37" s="53"/>
      <c r="BI37" s="53"/>
      <c r="BJ37" s="53"/>
      <c r="BK37" s="53"/>
      <c r="BL37" s="53"/>
      <c r="BM37" s="53"/>
      <c r="BN37" s="53"/>
      <c r="BO37" s="53"/>
      <c r="BP37" s="53"/>
      <c r="BQ37" s="53"/>
      <c r="BR37" s="53"/>
      <c r="BS37" s="53"/>
      <c r="BT37" s="53"/>
      <c r="BU37" s="53"/>
      <c r="BV37" s="53"/>
      <c r="BW37" s="53"/>
      <c r="BX37" s="53"/>
      <c r="BY37" s="53"/>
      <c r="BZ37" s="53"/>
      <c r="CA37" s="53"/>
      <c r="CB37" s="53"/>
      <c r="CC37" s="53"/>
      <c r="CD37" s="53"/>
      <c r="CE37" s="53"/>
      <c r="CF37" s="53"/>
      <c r="CG37" s="53"/>
      <c r="CH37" s="53"/>
      <c r="CI37" s="53"/>
      <c r="CJ37" s="53"/>
      <c r="CK37" s="53"/>
      <c r="CL37" s="53"/>
      <c r="CM37" s="53"/>
      <c r="CN37" s="53"/>
      <c r="CO37" s="53"/>
      <c r="CP37" s="53"/>
      <c r="CQ37" s="53"/>
      <c r="CR37" s="53"/>
      <c r="CS37" s="53"/>
      <c r="CT37" s="53"/>
      <c r="CU37" s="53"/>
      <c r="CV37" s="53"/>
      <c r="CW37" s="53"/>
      <c r="CX37" s="53"/>
      <c r="CY37" s="53"/>
      <c r="CZ37" s="53"/>
      <c r="DA37" s="53"/>
      <c r="DB37" s="53"/>
      <c r="DC37" s="53"/>
      <c r="DD37" s="53"/>
      <c r="DE37" s="53"/>
      <c r="DF37" s="53"/>
      <c r="DG37" s="53"/>
      <c r="DH37" s="53"/>
      <c r="DI37" s="53"/>
      <c r="DJ37" s="53"/>
      <c r="DK37" s="53"/>
      <c r="DL37" s="53"/>
      <c r="DM37" s="53"/>
      <c r="DN37" s="53"/>
      <c r="DO37" s="53"/>
      <c r="DP37" s="53"/>
      <c r="DQ37" s="53"/>
      <c r="DR37" s="53"/>
      <c r="DS37" s="53"/>
      <c r="DT37" s="53"/>
      <c r="DU37" s="53"/>
      <c r="DV37" s="53"/>
      <c r="DW37" s="53"/>
      <c r="DX37" s="53"/>
      <c r="DY37" s="53"/>
      <c r="DZ37" s="53"/>
      <c r="EA37" s="53"/>
      <c r="EB37" s="53"/>
      <c r="EC37" s="53"/>
      <c r="ED37" s="53"/>
      <c r="EE37" s="53"/>
      <c r="EF37" s="53"/>
      <c r="EG37" s="53"/>
      <c r="EH37" s="53"/>
      <c r="EI37" s="53"/>
      <c r="EJ37" s="53"/>
      <c r="EK37" s="53"/>
      <c r="EL37" s="53"/>
      <c r="EM37" s="53"/>
      <c r="EN37" s="53"/>
      <c r="EO37" s="53"/>
      <c r="EP37" s="53"/>
      <c r="EQ37" s="53"/>
      <c r="ER37" s="53"/>
      <c r="ES37" s="53"/>
      <c r="ET37" s="53"/>
      <c r="EU37" s="53"/>
      <c r="EV37" s="53"/>
      <c r="EW37" s="53"/>
      <c r="EX37" s="53"/>
      <c r="EY37" s="53"/>
      <c r="EZ37" s="53"/>
      <c r="FA37" s="53"/>
      <c r="FB37" s="53"/>
      <c r="FC37" s="53"/>
      <c r="FD37" s="53"/>
      <c r="FE37" s="53"/>
      <c r="FF37" s="53"/>
      <c r="FG37" s="53"/>
      <c r="FH37" s="53"/>
      <c r="FI37" s="53"/>
      <c r="FJ37" s="53"/>
      <c r="FK37" s="53"/>
      <c r="FL37" s="53"/>
      <c r="FM37" s="53"/>
      <c r="FN37" s="53"/>
      <c r="FO37" s="53"/>
      <c r="FP37" s="53"/>
      <c r="FQ37" s="53"/>
      <c r="FR37" s="53"/>
      <c r="FS37" s="53"/>
      <c r="FT37" s="53"/>
      <c r="FU37" s="53"/>
      <c r="FV37" s="53"/>
      <c r="FW37" s="53"/>
      <c r="FX37" s="53"/>
      <c r="FY37" s="53"/>
      <c r="FZ37" s="53"/>
      <c r="GA37" s="53"/>
      <c r="GB37" s="53"/>
      <c r="GC37" s="53"/>
      <c r="GD37" s="53"/>
      <c r="GE37" s="53"/>
      <c r="GF37" s="53"/>
      <c r="GG37" s="53"/>
      <c r="GH37" s="53"/>
      <c r="GI37" s="53"/>
      <c r="GJ37" s="53"/>
      <c r="GK37" s="53"/>
      <c r="GL37" s="53"/>
      <c r="GM37" s="53"/>
      <c r="GN37" s="53"/>
      <c r="GO37" s="53"/>
      <c r="GP37" s="53"/>
      <c r="GQ37" s="53"/>
      <c r="GR37" s="53"/>
      <c r="GS37" s="53"/>
      <c r="GT37" s="53"/>
      <c r="GU37" s="53"/>
      <c r="GV37" s="53"/>
      <c r="GW37" s="53"/>
      <c r="GX37" s="53"/>
      <c r="GY37" s="53"/>
      <c r="GZ37" s="53"/>
      <c r="HA37" s="53"/>
      <c r="HB37" s="53"/>
      <c r="HC37" s="53"/>
      <c r="HD37" s="53"/>
      <c r="HE37" s="53"/>
      <c r="HF37" s="53"/>
      <c r="HG37" s="53"/>
      <c r="HH37" s="53"/>
      <c r="HI37" s="53"/>
      <c r="HJ37" s="53"/>
      <c r="HK37" s="53"/>
      <c r="HL37" s="53"/>
      <c r="HM37" s="53"/>
      <c r="HN37" s="53"/>
      <c r="HO37" s="53"/>
      <c r="HP37" s="53"/>
      <c r="HQ37" s="53"/>
      <c r="HR37" s="53"/>
      <c r="HS37" s="53"/>
      <c r="HT37" s="53"/>
      <c r="HU37" s="53"/>
      <c r="HV37" s="53"/>
      <c r="HW37" s="53"/>
      <c r="HX37" s="53"/>
      <c r="HY37" s="53"/>
      <c r="HZ37" s="53"/>
      <c r="IA37" s="53"/>
      <c r="IB37" s="53"/>
      <c r="IC37" s="53"/>
      <c r="ID37" s="53"/>
      <c r="IE37" s="53"/>
      <c r="IF37" s="53"/>
      <c r="IG37" s="53"/>
      <c r="IH37" s="53"/>
      <c r="II37" s="53"/>
      <c r="IJ37" s="53"/>
      <c r="IK37" s="53"/>
      <c r="IL37" s="53"/>
      <c r="IM37" s="53"/>
      <c r="IN37" s="53"/>
      <c r="IO37" s="53"/>
      <c r="IP37" s="53"/>
      <c r="IQ37" s="53"/>
      <c r="IR37" s="53"/>
      <c r="IS37" s="53"/>
      <c r="IT37" s="53"/>
      <c r="IU37" s="53"/>
      <c r="IV37" s="53"/>
      <c r="IW37" s="53"/>
      <c r="IX37" s="53"/>
      <c r="IY37" s="53"/>
      <c r="IZ37" s="53"/>
      <c r="JA37" s="53"/>
      <c r="JB37" s="53"/>
      <c r="JC37" s="53"/>
      <c r="JD37" s="53"/>
      <c r="JE37" s="53"/>
      <c r="JF37" s="53"/>
      <c r="JG37" s="53"/>
      <c r="JH37" s="53"/>
      <c r="JI37" s="53"/>
      <c r="JJ37" s="53"/>
      <c r="JK37" s="53"/>
      <c r="JL37" s="53"/>
      <c r="JM37" s="53"/>
      <c r="JN37" s="53"/>
      <c r="JO37" s="53"/>
      <c r="JP37" s="53"/>
      <c r="JQ37" s="53"/>
      <c r="JR37" s="53"/>
      <c r="JS37" s="53"/>
      <c r="JT37" s="53"/>
      <c r="JU37" s="53"/>
      <c r="JV37" s="53"/>
      <c r="JW37" s="53"/>
      <c r="JX37" s="53"/>
      <c r="JY37" s="53"/>
      <c r="JZ37" s="53"/>
      <c r="KA37" s="53"/>
      <c r="KB37" s="53"/>
      <c r="KC37" s="53"/>
      <c r="KD37" s="53"/>
      <c r="KE37" s="53"/>
      <c r="KF37" s="53"/>
      <c r="KG37" s="53"/>
      <c r="KH37" s="53"/>
      <c r="KI37" s="53"/>
      <c r="KJ37" s="53"/>
      <c r="KK37" s="53"/>
      <c r="KL37" s="53"/>
      <c r="KM37" s="53"/>
      <c r="KN37" s="53"/>
      <c r="KO37" s="53"/>
      <c r="KP37" s="53"/>
      <c r="KQ37" s="53"/>
      <c r="KR37" s="53"/>
      <c r="KS37" s="53"/>
      <c r="KT37" s="53"/>
      <c r="KU37" s="53"/>
      <c r="KV37" s="53"/>
      <c r="KW37" s="53"/>
      <c r="KX37" s="53"/>
      <c r="KY37" s="53"/>
      <c r="KZ37" s="53"/>
      <c r="LA37" s="53"/>
      <c r="LB37" s="53"/>
      <c r="LC37" s="53"/>
      <c r="LD37" s="53"/>
      <c r="LE37" s="53"/>
      <c r="LF37" s="53"/>
      <c r="LG37" s="53"/>
      <c r="LH37" s="53"/>
      <c r="LI37" s="53"/>
      <c r="LJ37" s="53"/>
      <c r="LK37" s="53"/>
      <c r="LL37" s="53"/>
      <c r="LM37" s="53"/>
      <c r="LN37" s="53"/>
      <c r="LO37" s="53"/>
      <c r="LP37" s="53"/>
      <c r="LQ37" s="53"/>
      <c r="LR37" s="53"/>
      <c r="LS37" s="53"/>
      <c r="LT37" s="53"/>
      <c r="LU37" s="53"/>
      <c r="LV37" s="53"/>
      <c r="LW37" s="53"/>
      <c r="LX37" s="53"/>
      <c r="LY37" s="53"/>
      <c r="LZ37" s="53"/>
      <c r="MA37" s="53"/>
      <c r="MB37" s="53"/>
      <c r="MC37" s="53"/>
      <c r="MD37" s="53"/>
      <c r="ME37" s="53"/>
      <c r="MF37" s="53"/>
      <c r="MG37" s="53"/>
      <c r="MH37" s="53"/>
      <c r="MI37" s="53"/>
      <c r="MJ37" s="53"/>
      <c r="MK37" s="53"/>
      <c r="ML37" s="53"/>
      <c r="MM37" s="53"/>
      <c r="MN37" s="53"/>
      <c r="MO37" s="53"/>
      <c r="MP37" s="53"/>
      <c r="MQ37" s="53"/>
      <c r="MR37" s="53"/>
      <c r="MS37" s="53"/>
      <c r="MT37" s="53"/>
      <c r="MU37" s="53"/>
      <c r="MV37" s="53"/>
      <c r="MW37" s="53"/>
      <c r="MX37" s="53"/>
      <c r="MY37" s="53"/>
      <c r="MZ37" s="53"/>
      <c r="NA37" s="53"/>
      <c r="NB37" s="53"/>
      <c r="NC37" s="53"/>
      <c r="ND37" s="53"/>
      <c r="NE37" s="53"/>
      <c r="NF37" s="53"/>
      <c r="NG37" s="53"/>
      <c r="NH37" s="53"/>
      <c r="NI37" s="53"/>
      <c r="NJ37" s="53"/>
      <c r="NK37" s="53"/>
      <c r="NL37" s="53"/>
      <c r="NM37" s="53"/>
      <c r="NN37" s="53"/>
      <c r="NO37" s="53"/>
      <c r="NP37" s="53"/>
      <c r="NQ37" s="53"/>
      <c r="NR37" s="53"/>
      <c r="NS37" s="53"/>
      <c r="NT37" s="53"/>
      <c r="NU37" s="53"/>
      <c r="NV37" s="53"/>
      <c r="NW37" s="53"/>
      <c r="NX37" s="53"/>
      <c r="NY37" s="53"/>
      <c r="NZ37" s="53"/>
      <c r="OA37" s="53"/>
      <c r="OB37" s="53"/>
      <c r="OC37" s="53"/>
      <c r="OD37" s="53"/>
      <c r="OE37" s="53"/>
      <c r="OF37" s="53"/>
      <c r="OG37" s="53"/>
      <c r="OH37" s="53"/>
      <c r="OI37" s="53"/>
      <c r="OJ37" s="53"/>
      <c r="OK37" s="53"/>
      <c r="OL37" s="53"/>
      <c r="OM37" s="53"/>
      <c r="ON37" s="53"/>
      <c r="OO37" s="53"/>
      <c r="OP37" s="53"/>
      <c r="OQ37" s="53"/>
      <c r="OR37" s="53"/>
      <c r="OS37" s="53"/>
      <c r="OT37" s="53"/>
      <c r="OU37" s="53"/>
      <c r="OV37" s="53"/>
      <c r="OW37" s="53"/>
      <c r="OX37" s="53"/>
      <c r="OY37" s="53"/>
      <c r="OZ37" s="53"/>
      <c r="PA37" s="53"/>
      <c r="PB37" s="53"/>
      <c r="PC37" s="53"/>
      <c r="PD37" s="53"/>
      <c r="PE37" s="53"/>
      <c r="PF37" s="53"/>
      <c r="PG37" s="53"/>
      <c r="PH37" s="53"/>
      <c r="PI37" s="53"/>
      <c r="PJ37" s="53"/>
      <c r="PK37" s="53"/>
      <c r="PL37" s="53"/>
      <c r="PM37" s="53"/>
      <c r="PN37" s="53"/>
      <c r="PO37" s="53"/>
      <c r="PP37" s="53"/>
      <c r="PQ37" s="53"/>
      <c r="PR37" s="53"/>
      <c r="PS37" s="53"/>
      <c r="PT37" s="53"/>
      <c r="PU37" s="53"/>
      <c r="PV37" s="53"/>
      <c r="PW37" s="53"/>
      <c r="PX37" s="53"/>
      <c r="PY37" s="53"/>
      <c r="PZ37" s="53"/>
      <c r="QA37" s="53"/>
      <c r="QB37" s="53"/>
      <c r="QC37" s="53"/>
      <c r="QD37" s="53"/>
      <c r="QE37" s="53"/>
      <c r="QF37" s="53"/>
      <c r="QG37" s="53"/>
      <c r="QH37" s="53"/>
      <c r="QI37" s="53"/>
      <c r="QJ37" s="53"/>
      <c r="QK37" s="53"/>
      <c r="QL37" s="53"/>
      <c r="QM37" s="53"/>
      <c r="QN37" s="53"/>
      <c r="QO37" s="53"/>
      <c r="QP37" s="53"/>
      <c r="QQ37" s="53"/>
      <c r="QR37" s="53"/>
      <c r="QS37" s="53"/>
      <c r="QT37" s="53"/>
      <c r="QU37" s="53"/>
      <c r="QV37" s="53"/>
      <c r="QW37" s="53"/>
      <c r="QX37" s="53"/>
      <c r="QY37" s="53"/>
      <c r="QZ37" s="53"/>
      <c r="RA37" s="53"/>
      <c r="RB37" s="53"/>
      <c r="RC37" s="53"/>
      <c r="RD37" s="53"/>
      <c r="RE37" s="53"/>
      <c r="RF37" s="53"/>
      <c r="RG37" s="53"/>
      <c r="RH37" s="53"/>
      <c r="RI37" s="53"/>
      <c r="RJ37" s="53"/>
      <c r="RK37" s="53"/>
      <c r="RL37" s="53"/>
      <c r="RM37" s="53"/>
      <c r="RN37" s="53"/>
      <c r="RO37" s="53"/>
      <c r="RP37" s="53"/>
      <c r="RQ37" s="53"/>
      <c r="RR37" s="53"/>
      <c r="RS37" s="53"/>
      <c r="RT37" s="53"/>
      <c r="RU37" s="53"/>
      <c r="RV37" s="53"/>
      <c r="RW37" s="53"/>
      <c r="RX37" s="53"/>
      <c r="RY37" s="53"/>
      <c r="RZ37" s="53"/>
      <c r="SA37" s="53"/>
      <c r="SB37" s="53"/>
      <c r="SC37" s="53"/>
      <c r="SD37" s="53"/>
      <c r="SE37" s="53"/>
      <c r="SF37" s="53"/>
      <c r="SG37" s="53"/>
      <c r="SH37" s="53"/>
      <c r="SI37" s="53"/>
      <c r="SJ37" s="53"/>
      <c r="SK37" s="53"/>
      <c r="SL37" s="53"/>
      <c r="SM37" s="53"/>
      <c r="SN37" s="53"/>
      <c r="SO37" s="53"/>
      <c r="SP37" s="53"/>
      <c r="SQ37" s="53"/>
      <c r="SR37" s="53"/>
      <c r="SS37" s="53"/>
      <c r="ST37" s="53"/>
      <c r="SU37" s="53"/>
      <c r="SV37" s="53"/>
      <c r="SW37" s="53"/>
      <c r="SX37" s="53"/>
      <c r="SY37" s="53"/>
      <c r="SZ37" s="53"/>
      <c r="TA37" s="53"/>
      <c r="TB37" s="53"/>
      <c r="TC37" s="53"/>
      <c r="TD37" s="53"/>
      <c r="TE37" s="53"/>
      <c r="TF37" s="53"/>
      <c r="TG37" s="53"/>
      <c r="TH37" s="53"/>
      <c r="TI37" s="53"/>
      <c r="TJ37" s="53"/>
      <c r="TK37" s="53"/>
      <c r="TL37" s="53"/>
      <c r="TM37" s="53"/>
      <c r="TN37" s="53"/>
      <c r="TO37" s="53"/>
      <c r="TP37" s="53"/>
      <c r="TQ37" s="53"/>
      <c r="TR37" s="53"/>
      <c r="TS37" s="53"/>
      <c r="TT37" s="53"/>
      <c r="TU37" s="53"/>
      <c r="TV37" s="53"/>
      <c r="TW37" s="53"/>
      <c r="TX37" s="53"/>
      <c r="TY37" s="53"/>
      <c r="TZ37" s="53"/>
      <c r="UA37" s="53"/>
      <c r="UB37" s="53"/>
      <c r="UC37" s="53"/>
      <c r="UD37" s="53"/>
      <c r="UE37" s="53"/>
      <c r="UF37" s="53"/>
      <c r="UG37" s="53"/>
      <c r="UH37" s="53"/>
      <c r="UI37" s="53"/>
      <c r="UJ37" s="53"/>
      <c r="UK37" s="53"/>
      <c r="UL37" s="53"/>
      <c r="UM37" s="53"/>
      <c r="UN37" s="53"/>
      <c r="UO37" s="53"/>
      <c r="UP37" s="53"/>
      <c r="UQ37" s="53"/>
      <c r="UR37" s="53"/>
      <c r="US37" s="53"/>
      <c r="UT37" s="53"/>
      <c r="UU37" s="53"/>
      <c r="UV37" s="53"/>
      <c r="UW37" s="53"/>
      <c r="UX37" s="53"/>
      <c r="UY37" s="53"/>
      <c r="UZ37" s="53"/>
      <c r="VA37" s="53"/>
      <c r="VB37" s="53"/>
      <c r="VC37" s="53"/>
      <c r="VD37" s="53"/>
      <c r="VE37" s="53"/>
      <c r="VF37" s="53"/>
      <c r="VG37" s="53"/>
      <c r="VH37" s="53"/>
      <c r="VI37" s="53"/>
      <c r="VJ37" s="53"/>
      <c r="VK37" s="53"/>
      <c r="VL37" s="53"/>
      <c r="VM37" s="53"/>
      <c r="VN37" s="53"/>
      <c r="VO37" s="53"/>
      <c r="VP37" s="53"/>
      <c r="VQ37" s="53"/>
      <c r="VR37" s="53"/>
      <c r="VS37" s="53"/>
      <c r="VT37" s="53"/>
      <c r="VU37" s="53"/>
      <c r="VV37" s="53"/>
      <c r="VW37" s="53"/>
      <c r="VX37" s="53"/>
      <c r="VY37" s="53"/>
      <c r="VZ37" s="53"/>
      <c r="WA37" s="53"/>
      <c r="WB37" s="53"/>
      <c r="WC37" s="53"/>
      <c r="WD37" s="53"/>
      <c r="WE37" s="53"/>
      <c r="WF37" s="53"/>
      <c r="WG37" s="53"/>
      <c r="WH37" s="53"/>
      <c r="WI37" s="53"/>
      <c r="WJ37" s="53"/>
      <c r="WK37" s="53"/>
      <c r="WL37" s="53"/>
      <c r="WM37" s="53"/>
      <c r="WN37" s="53"/>
      <c r="WO37" s="53"/>
      <c r="WP37" s="53"/>
      <c r="WQ37" s="53"/>
      <c r="WR37" s="53"/>
      <c r="WS37" s="53"/>
      <c r="WT37" s="53"/>
      <c r="WU37" s="53"/>
      <c r="WV37" s="53"/>
      <c r="WW37" s="53"/>
      <c r="WX37" s="53"/>
      <c r="WY37" s="53"/>
      <c r="WZ37" s="53"/>
      <c r="XA37" s="53"/>
      <c r="XB37" s="53"/>
      <c r="XC37" s="53"/>
      <c r="XD37" s="53"/>
      <c r="XE37" s="53"/>
      <c r="XF37" s="53"/>
      <c r="XG37" s="53"/>
      <c r="XH37" s="53"/>
      <c r="XI37" s="53"/>
      <c r="XJ37" s="53"/>
      <c r="XK37" s="53"/>
      <c r="XL37" s="53"/>
      <c r="XM37" s="53"/>
      <c r="XN37" s="53"/>
      <c r="XO37" s="53"/>
      <c r="XP37" s="53"/>
      <c r="XQ37" s="53"/>
      <c r="XR37" s="53"/>
      <c r="XS37" s="53"/>
      <c r="XT37" s="53"/>
      <c r="XU37" s="53"/>
      <c r="XV37" s="53"/>
      <c r="XW37" s="53"/>
      <c r="XX37" s="53"/>
      <c r="XY37" s="53"/>
      <c r="XZ37" s="53"/>
      <c r="YA37" s="53"/>
      <c r="YB37" s="53"/>
      <c r="YC37" s="53"/>
      <c r="YD37" s="53"/>
      <c r="YE37" s="53"/>
      <c r="YF37" s="53"/>
      <c r="YG37" s="53"/>
      <c r="YH37" s="53"/>
      <c r="YI37" s="53"/>
      <c r="YJ37" s="53"/>
      <c r="YK37" s="53"/>
      <c r="YL37" s="53"/>
      <c r="YM37" s="53"/>
      <c r="YN37" s="53"/>
      <c r="YO37" s="53"/>
      <c r="YP37" s="53"/>
      <c r="YQ37" s="53"/>
      <c r="YR37" s="53"/>
      <c r="YS37" s="53"/>
      <c r="YT37" s="53"/>
      <c r="YU37" s="53"/>
      <c r="YV37" s="53"/>
      <c r="YW37" s="53"/>
      <c r="YX37" s="53"/>
      <c r="YY37" s="53"/>
      <c r="YZ37" s="53"/>
      <c r="ZA37" s="53"/>
      <c r="ZB37" s="53"/>
      <c r="ZC37" s="53"/>
      <c r="ZD37" s="53"/>
      <c r="ZE37" s="53"/>
      <c r="ZF37" s="53"/>
      <c r="ZG37" s="53"/>
      <c r="ZH37" s="53"/>
      <c r="ZI37" s="53"/>
      <c r="ZJ37" s="53"/>
      <c r="ZK37" s="53"/>
      <c r="ZL37" s="53"/>
      <c r="ZM37" s="53"/>
      <c r="ZN37" s="53"/>
      <c r="ZO37" s="53"/>
      <c r="ZP37" s="53"/>
      <c r="ZQ37" s="53"/>
      <c r="ZR37" s="53"/>
      <c r="ZS37" s="53"/>
      <c r="ZT37" s="53"/>
      <c r="ZU37" s="53"/>
      <c r="ZV37" s="53"/>
      <c r="ZW37" s="53"/>
      <c r="ZX37" s="53"/>
      <c r="ZY37" s="53"/>
      <c r="ZZ37" s="53"/>
      <c r="AAA37" s="53"/>
      <c r="AAB37" s="53"/>
      <c r="AAC37" s="53"/>
      <c r="AAD37" s="53"/>
      <c r="AAE37" s="53"/>
      <c r="AAF37" s="53"/>
      <c r="AAG37" s="53"/>
      <c r="AAH37" s="53"/>
      <c r="AAI37" s="53"/>
      <c r="AAJ37" s="53"/>
      <c r="AAK37" s="53"/>
      <c r="AAL37" s="53"/>
      <c r="AAM37" s="53"/>
      <c r="AAN37" s="53"/>
      <c r="AAO37" s="53"/>
      <c r="AAP37" s="53"/>
      <c r="AAQ37" s="53"/>
      <c r="AAR37" s="53"/>
      <c r="AAS37" s="53"/>
      <c r="AAT37" s="53"/>
      <c r="AAU37" s="53"/>
      <c r="AAV37" s="53"/>
      <c r="AAW37" s="53"/>
      <c r="AAX37" s="53"/>
      <c r="AAY37" s="53"/>
      <c r="AAZ37" s="53"/>
      <c r="ABA37" s="53"/>
      <c r="ABB37" s="53"/>
      <c r="ABC37" s="53"/>
      <c r="ABD37" s="53"/>
      <c r="ABE37" s="53"/>
      <c r="ABF37" s="53"/>
      <c r="ABG37" s="53"/>
      <c r="ABH37" s="53"/>
      <c r="ABI37" s="53"/>
      <c r="ABJ37" s="53"/>
      <c r="ABK37" s="53"/>
      <c r="ABL37" s="53"/>
      <c r="ABM37" s="53"/>
      <c r="ABN37" s="53"/>
      <c r="ABO37" s="53"/>
      <c r="ABP37" s="53"/>
      <c r="ABQ37" s="53"/>
      <c r="ABR37" s="53"/>
      <c r="ABS37" s="53"/>
      <c r="ABT37" s="53"/>
      <c r="ABU37" s="53"/>
      <c r="ABV37" s="53"/>
      <c r="ABW37" s="53"/>
      <c r="ABX37" s="53"/>
      <c r="ABY37" s="53"/>
      <c r="ABZ37" s="53"/>
      <c r="ACA37" s="53"/>
      <c r="ACB37" s="53"/>
      <c r="ACC37" s="53"/>
      <c r="ACD37" s="53"/>
      <c r="ACE37" s="53"/>
      <c r="ACF37" s="53"/>
      <c r="ACG37" s="53"/>
      <c r="ACH37" s="53"/>
      <c r="ACI37" s="53"/>
      <c r="ACJ37" s="53"/>
      <c r="ACK37" s="53"/>
      <c r="ACL37" s="53"/>
      <c r="ACM37" s="53"/>
      <c r="ACN37" s="53"/>
      <c r="ACO37" s="53"/>
      <c r="ACP37" s="53"/>
      <c r="ACQ37" s="53"/>
      <c r="ACR37" s="53"/>
      <c r="ACS37" s="53"/>
      <c r="ACT37" s="53"/>
      <c r="ACU37" s="53"/>
      <c r="ACV37" s="53"/>
      <c r="ACW37" s="53"/>
      <c r="ACX37" s="53"/>
      <c r="ACY37" s="53"/>
      <c r="ACZ37" s="53"/>
      <c r="ADA37" s="53"/>
      <c r="ADB37" s="53"/>
      <c r="ADC37" s="53"/>
      <c r="ADD37" s="53"/>
      <c r="ADE37" s="53"/>
      <c r="ADF37" s="53"/>
      <c r="ADG37" s="53"/>
      <c r="ADH37" s="53"/>
      <c r="ADI37" s="53"/>
      <c r="ADJ37" s="53"/>
      <c r="ADK37" s="53"/>
      <c r="ADL37" s="53"/>
      <c r="ADM37" s="53"/>
      <c r="ADN37" s="53"/>
      <c r="ADO37" s="53"/>
      <c r="ADP37" s="53"/>
      <c r="ADQ37" s="53"/>
      <c r="ADR37" s="53"/>
      <c r="ADS37" s="53"/>
      <c r="ADT37" s="53"/>
      <c r="ADU37" s="53"/>
      <c r="ADV37" s="53"/>
      <c r="ADW37" s="53"/>
      <c r="ADX37" s="53"/>
      <c r="ADY37" s="53"/>
      <c r="ADZ37" s="53"/>
      <c r="AEA37" s="53"/>
      <c r="AEB37" s="53"/>
      <c r="AEC37" s="53"/>
      <c r="AED37" s="53"/>
      <c r="AEE37" s="53"/>
      <c r="AEF37" s="53"/>
      <c r="AEG37" s="53"/>
      <c r="AEH37" s="53"/>
      <c r="AEI37" s="53"/>
      <c r="AEJ37" s="53"/>
      <c r="AEK37" s="53"/>
      <c r="AEL37" s="53"/>
      <c r="AEM37" s="53"/>
      <c r="AEN37" s="53"/>
      <c r="AEO37" s="53"/>
      <c r="AEP37" s="53"/>
      <c r="AEQ37" s="53"/>
      <c r="AER37" s="53"/>
      <c r="AES37" s="53"/>
      <c r="AET37" s="53"/>
      <c r="AEU37" s="53"/>
      <c r="AEV37" s="53"/>
      <c r="AEW37" s="53"/>
      <c r="AEX37" s="53"/>
      <c r="AEY37" s="53"/>
      <c r="AEZ37" s="53"/>
      <c r="AFA37" s="53"/>
      <c r="AFB37" s="53"/>
      <c r="AFC37" s="53"/>
      <c r="AFD37" s="53"/>
      <c r="AFE37" s="53"/>
      <c r="AFF37" s="53"/>
      <c r="AFG37" s="53"/>
      <c r="AFH37" s="53"/>
      <c r="AFI37" s="53"/>
      <c r="AFJ37" s="53"/>
      <c r="AFK37" s="53"/>
      <c r="AFL37" s="53"/>
      <c r="AFM37" s="53"/>
      <c r="AFN37" s="53"/>
      <c r="AFO37" s="53"/>
      <c r="AFP37" s="53"/>
      <c r="AFQ37" s="53"/>
      <c r="AFR37" s="53"/>
      <c r="AFS37" s="53"/>
      <c r="AFT37" s="53"/>
      <c r="AFU37" s="53"/>
      <c r="AFV37" s="53"/>
      <c r="AFW37" s="53"/>
      <c r="AFX37" s="53"/>
      <c r="AFY37" s="53"/>
      <c r="AFZ37" s="53"/>
      <c r="AGA37" s="53"/>
      <c r="AGB37" s="53"/>
      <c r="AGC37" s="53"/>
      <c r="AGD37" s="53"/>
      <c r="AGE37" s="53"/>
      <c r="AGF37" s="53"/>
      <c r="AGG37" s="53"/>
      <c r="AGH37" s="53"/>
      <c r="AGI37" s="53"/>
      <c r="AGJ37" s="53"/>
      <c r="AGK37" s="53"/>
      <c r="AGL37" s="53"/>
      <c r="AGM37" s="53"/>
      <c r="AGN37" s="53"/>
      <c r="AGO37" s="53"/>
      <c r="AGP37" s="53"/>
      <c r="AGQ37" s="53"/>
      <c r="AGR37" s="53"/>
      <c r="AGS37" s="53"/>
      <c r="AGT37" s="53"/>
      <c r="AGU37" s="53"/>
      <c r="AGV37" s="53"/>
      <c r="AGW37" s="53"/>
      <c r="AGX37" s="53"/>
      <c r="AGY37" s="53"/>
      <c r="AGZ37" s="53"/>
      <c r="AHA37" s="53"/>
      <c r="AHB37" s="53"/>
      <c r="AHC37" s="53"/>
      <c r="AHD37" s="53"/>
      <c r="AHE37" s="53"/>
      <c r="AHF37" s="53"/>
      <c r="AHG37" s="53"/>
      <c r="AHH37" s="53"/>
      <c r="AHI37" s="53"/>
      <c r="AHJ37" s="53"/>
      <c r="AHK37" s="53"/>
      <c r="AHL37" s="53"/>
      <c r="AHM37" s="53"/>
      <c r="AHN37" s="53"/>
      <c r="AHO37" s="53"/>
      <c r="AHP37" s="53"/>
      <c r="AHQ37" s="53"/>
      <c r="AHR37" s="53"/>
      <c r="AHS37" s="53"/>
      <c r="AHT37" s="53"/>
      <c r="AHU37" s="53"/>
      <c r="AHV37" s="53"/>
      <c r="AHW37" s="53"/>
      <c r="AHX37" s="53"/>
      <c r="AHY37" s="53"/>
      <c r="AHZ37" s="53"/>
      <c r="AIA37" s="53"/>
      <c r="AIB37" s="53"/>
      <c r="AIC37" s="53"/>
      <c r="AID37" s="53"/>
      <c r="AIE37" s="53"/>
      <c r="AIF37" s="53"/>
      <c r="AIG37" s="53"/>
      <c r="AIH37" s="53"/>
      <c r="AII37" s="53"/>
      <c r="AIJ37" s="53"/>
      <c r="AIK37" s="53"/>
      <c r="AIL37" s="53"/>
      <c r="AIM37" s="53"/>
      <c r="AIN37" s="53"/>
      <c r="AIO37" s="53"/>
      <c r="AIP37" s="53"/>
      <c r="AIQ37" s="53"/>
      <c r="AIR37" s="53"/>
      <c r="AIS37" s="53"/>
      <c r="AIT37" s="53"/>
      <c r="AIU37" s="53"/>
      <c r="AIV37" s="53"/>
      <c r="AIW37" s="53"/>
      <c r="AIX37" s="53"/>
      <c r="AIY37" s="53"/>
      <c r="AIZ37" s="53"/>
      <c r="AJA37" s="53"/>
      <c r="AJB37" s="53"/>
      <c r="AJC37" s="53"/>
      <c r="AJD37" s="53"/>
      <c r="AJE37" s="53"/>
      <c r="AJF37" s="53"/>
      <c r="AJG37" s="53"/>
      <c r="AJH37" s="53"/>
      <c r="AJI37" s="53"/>
      <c r="AJJ37" s="53"/>
      <c r="AJK37" s="53"/>
      <c r="AJL37" s="53"/>
      <c r="AJM37" s="53"/>
      <c r="AJN37" s="53"/>
      <c r="AJO37" s="53"/>
      <c r="AJP37" s="53"/>
      <c r="AJQ37" s="53"/>
      <c r="AJR37" s="53"/>
      <c r="AJS37" s="53"/>
      <c r="AJT37" s="53"/>
      <c r="AJU37" s="53"/>
      <c r="AJV37" s="53"/>
      <c r="AJW37" s="53"/>
      <c r="AJX37" s="53"/>
      <c r="AJY37" s="53"/>
      <c r="AJZ37" s="53"/>
      <c r="AKA37" s="53"/>
      <c r="AKB37" s="53"/>
      <c r="AKC37" s="53"/>
      <c r="AKD37" s="53"/>
      <c r="AKE37" s="53"/>
      <c r="AKF37" s="53"/>
      <c r="AKG37" s="53"/>
      <c r="AKH37" s="53"/>
      <c r="AKI37" s="53"/>
      <c r="AKJ37" s="53"/>
      <c r="AKK37" s="53"/>
      <c r="AKL37" s="53"/>
      <c r="AKM37" s="53"/>
      <c r="AKN37" s="53"/>
      <c r="AKO37" s="53"/>
      <c r="AKP37" s="53"/>
      <c r="AKQ37" s="53"/>
      <c r="AKR37" s="53"/>
      <c r="AKS37" s="53"/>
      <c r="AKT37" s="53"/>
      <c r="AKU37" s="53"/>
      <c r="AKV37" s="53"/>
      <c r="AKW37" s="53"/>
      <c r="AKX37" s="53"/>
      <c r="AKY37" s="53"/>
      <c r="AKZ37" s="53"/>
      <c r="ALA37" s="53"/>
      <c r="ALB37" s="53"/>
      <c r="ALC37" s="53"/>
      <c r="ALD37" s="53"/>
      <c r="ALE37" s="53"/>
      <c r="ALF37" s="53"/>
      <c r="ALG37" s="53"/>
      <c r="ALH37" s="53"/>
      <c r="ALI37" s="53"/>
      <c r="ALJ37" s="53"/>
      <c r="ALK37" s="53"/>
      <c r="ALL37" s="53"/>
      <c r="ALM37" s="53"/>
      <c r="ALN37" s="53"/>
      <c r="ALO37" s="53"/>
      <c r="ALP37" s="53"/>
      <c r="ALQ37" s="53"/>
      <c r="ALR37" s="53"/>
      <c r="ALS37" s="53"/>
      <c r="ALT37" s="53"/>
      <c r="ALU37" s="53"/>
      <c r="ALV37" s="53"/>
      <c r="ALW37" s="53"/>
      <c r="ALX37" s="53"/>
      <c r="ALY37" s="53"/>
      <c r="ALZ37" s="53"/>
      <c r="AMA37" s="53"/>
      <c r="AMB37" s="53"/>
      <c r="AMC37" s="53"/>
      <c r="AMD37" s="53"/>
      <c r="AME37" s="53"/>
      <c r="AMF37" s="53"/>
      <c r="AMG37" s="53"/>
      <c r="AMH37" s="53"/>
      <c r="AMI37" s="53"/>
      <c r="AMJ37" s="53"/>
      <c r="AMK37" s="53"/>
      <c r="AML37" s="53"/>
      <c r="AMM37" s="53"/>
      <c r="AMN37" s="53"/>
      <c r="AMO37" s="53"/>
      <c r="AMP37" s="53"/>
      <c r="AMQ37" s="53"/>
      <c r="AMR37" s="53"/>
      <c r="AMS37" s="53"/>
      <c r="AMT37" s="53"/>
      <c r="AMU37" s="53"/>
      <c r="AMV37" s="53"/>
      <c r="AMW37" s="53"/>
      <c r="AMX37" s="53"/>
      <c r="AMY37" s="53"/>
      <c r="AMZ37" s="53"/>
      <c r="ANA37" s="53"/>
      <c r="ANB37" s="53"/>
      <c r="ANC37" s="53"/>
      <c r="AND37" s="53"/>
      <c r="ANE37" s="53"/>
      <c r="ANF37" s="53"/>
      <c r="ANG37" s="53"/>
      <c r="ANH37" s="53"/>
      <c r="ANI37" s="53"/>
      <c r="ANJ37" s="53"/>
      <c r="ANK37" s="53"/>
      <c r="ANL37" s="53"/>
      <c r="ANM37" s="53"/>
      <c r="ANN37" s="53"/>
      <c r="ANO37" s="53"/>
      <c r="ANP37" s="53"/>
      <c r="ANQ37" s="53"/>
      <c r="ANR37" s="53"/>
      <c r="ANS37" s="53"/>
      <c r="ANT37" s="53"/>
      <c r="ANU37" s="53"/>
      <c r="ANV37" s="53"/>
      <c r="ANW37" s="53"/>
      <c r="ANX37" s="53"/>
      <c r="ANY37" s="53"/>
      <c r="ANZ37" s="53"/>
      <c r="AOA37" s="53"/>
      <c r="AOB37" s="53"/>
      <c r="AOC37" s="53"/>
      <c r="AOD37" s="53"/>
      <c r="AOE37" s="53"/>
      <c r="AOF37" s="53"/>
      <c r="AOG37" s="53"/>
      <c r="AOH37" s="53"/>
      <c r="AOI37" s="53"/>
      <c r="AOJ37" s="53"/>
      <c r="AOK37" s="53"/>
      <c r="AOL37" s="53"/>
      <c r="AOM37" s="53"/>
      <c r="AON37" s="53"/>
      <c r="AOO37" s="53"/>
      <c r="AOP37" s="53"/>
      <c r="AOQ37" s="53"/>
      <c r="AOR37" s="53"/>
      <c r="AOS37" s="53"/>
      <c r="AOT37" s="53"/>
      <c r="AOU37" s="53"/>
      <c r="AOV37" s="53"/>
      <c r="AOW37" s="53"/>
      <c r="AOX37" s="53"/>
      <c r="AOY37" s="53"/>
      <c r="AOZ37" s="53"/>
      <c r="APA37" s="53"/>
      <c r="APB37" s="53"/>
      <c r="APC37" s="53"/>
      <c r="APD37" s="53"/>
      <c r="APE37" s="53"/>
      <c r="APF37" s="53"/>
      <c r="APG37" s="53"/>
      <c r="APH37" s="53"/>
      <c r="API37" s="53"/>
      <c r="APJ37" s="53"/>
      <c r="APK37" s="53"/>
      <c r="APL37" s="53"/>
      <c r="APM37" s="53"/>
      <c r="APN37" s="53"/>
      <c r="APO37" s="53"/>
      <c r="APP37" s="53"/>
      <c r="APQ37" s="53"/>
      <c r="APR37" s="53"/>
      <c r="APS37" s="53"/>
      <c r="APT37" s="53"/>
      <c r="APU37" s="53"/>
      <c r="APV37" s="53"/>
      <c r="APW37" s="53"/>
      <c r="APX37" s="53"/>
      <c r="APY37" s="53"/>
      <c r="APZ37" s="53"/>
      <c r="AQA37" s="53"/>
      <c r="AQB37" s="53"/>
      <c r="AQC37" s="53"/>
      <c r="AQD37" s="53"/>
      <c r="AQE37" s="53"/>
      <c r="AQF37" s="53"/>
      <c r="AQG37" s="53"/>
      <c r="AQH37" s="53"/>
      <c r="AQI37" s="53"/>
      <c r="AQJ37" s="53"/>
      <c r="AQK37" s="53"/>
      <c r="AQL37" s="53"/>
      <c r="AQM37" s="53"/>
      <c r="AQN37" s="53"/>
      <c r="AQO37" s="53"/>
      <c r="AQP37" s="53"/>
      <c r="AQQ37" s="53"/>
      <c r="AQR37" s="53"/>
      <c r="AQS37" s="53"/>
      <c r="AQT37" s="53"/>
      <c r="AQU37" s="53"/>
      <c r="AQV37" s="53"/>
      <c r="AQW37" s="53"/>
      <c r="AQX37" s="53"/>
      <c r="AQY37" s="53"/>
      <c r="AQZ37" s="53"/>
      <c r="ARA37" s="53"/>
      <c r="ARB37" s="53"/>
      <c r="ARC37" s="53"/>
      <c r="ARD37" s="53"/>
      <c r="ARE37" s="53"/>
      <c r="ARF37" s="53"/>
      <c r="ARG37" s="53"/>
      <c r="ARH37" s="53"/>
      <c r="ARI37" s="53"/>
      <c r="ARJ37" s="53"/>
      <c r="ARK37" s="53"/>
      <c r="ARL37" s="53"/>
      <c r="ARM37" s="53"/>
      <c r="ARN37" s="53"/>
      <c r="ARO37" s="53"/>
      <c r="ARP37" s="53"/>
      <c r="ARQ37" s="53"/>
      <c r="ARR37" s="53"/>
      <c r="ARS37" s="53"/>
      <c r="ART37" s="53"/>
      <c r="ARU37" s="53"/>
      <c r="ARV37" s="53"/>
      <c r="ARW37" s="53"/>
      <c r="ARX37" s="53"/>
      <c r="ARY37" s="53"/>
      <c r="ARZ37" s="53"/>
      <c r="ASA37" s="53"/>
      <c r="ASB37" s="53"/>
      <c r="ASC37" s="53"/>
      <c r="ASD37" s="53"/>
      <c r="ASE37" s="53"/>
      <c r="ASF37" s="53"/>
      <c r="ASG37" s="53"/>
      <c r="ASH37" s="53"/>
      <c r="ASI37" s="53"/>
      <c r="ASJ37" s="53"/>
      <c r="ASK37" s="53"/>
      <c r="ASL37" s="53"/>
      <c r="ASM37" s="53"/>
      <c r="ASN37" s="53"/>
      <c r="ASO37" s="53"/>
      <c r="ASP37" s="53"/>
      <c r="ASQ37" s="53"/>
      <c r="ASR37" s="53"/>
      <c r="ASS37" s="53"/>
      <c r="AST37" s="53"/>
      <c r="ASU37" s="53"/>
      <c r="ASV37" s="53"/>
      <c r="ASW37" s="53"/>
      <c r="ASX37" s="53"/>
      <c r="ASY37" s="53"/>
      <c r="ASZ37" s="53"/>
      <c r="ATA37" s="53"/>
      <c r="ATB37" s="53"/>
      <c r="ATC37" s="53"/>
      <c r="ATD37" s="53"/>
      <c r="ATE37" s="53"/>
      <c r="ATF37" s="53"/>
      <c r="ATG37" s="53"/>
      <c r="ATH37" s="53"/>
      <c r="ATI37" s="53"/>
      <c r="ATJ37" s="53"/>
      <c r="ATK37" s="53"/>
      <c r="ATL37" s="53"/>
      <c r="ATM37" s="53"/>
      <c r="ATN37" s="53"/>
      <c r="ATO37" s="53"/>
      <c r="ATP37" s="53"/>
      <c r="ATQ37" s="53"/>
      <c r="ATR37" s="53"/>
      <c r="ATS37" s="53"/>
      <c r="ATT37" s="53"/>
      <c r="ATU37" s="53"/>
      <c r="ATV37" s="53"/>
      <c r="ATW37" s="53"/>
      <c r="ATX37" s="53"/>
      <c r="ATY37" s="53"/>
      <c r="ATZ37" s="53"/>
      <c r="AUA37" s="53"/>
      <c r="AUB37" s="53"/>
      <c r="AUC37" s="53"/>
      <c r="AUD37" s="53"/>
      <c r="AUE37" s="53"/>
      <c r="AUF37" s="53"/>
      <c r="AUG37" s="53"/>
      <c r="AUH37" s="53"/>
      <c r="AUI37" s="53"/>
      <c r="AUJ37" s="53"/>
      <c r="AUK37" s="53"/>
      <c r="AUL37" s="53"/>
      <c r="AUM37" s="53"/>
      <c r="AUN37" s="53"/>
      <c r="AUO37" s="53"/>
      <c r="AUP37" s="53"/>
      <c r="AUQ37" s="53"/>
      <c r="AUR37" s="53"/>
      <c r="AUS37" s="53"/>
      <c r="AUT37" s="53"/>
      <c r="AUU37" s="53"/>
      <c r="AUV37" s="53"/>
      <c r="AUW37" s="53"/>
      <c r="AUX37" s="53"/>
      <c r="AUY37" s="53"/>
      <c r="AUZ37" s="53"/>
      <c r="AVA37" s="53"/>
      <c r="AVB37" s="53"/>
      <c r="AVC37" s="53"/>
      <c r="AVD37" s="53"/>
      <c r="AVE37" s="53"/>
      <c r="AVF37" s="53"/>
      <c r="AVG37" s="53"/>
      <c r="AVH37" s="53"/>
      <c r="AVI37" s="53"/>
      <c r="AVJ37" s="53"/>
      <c r="AVK37" s="53"/>
      <c r="AVL37" s="53"/>
      <c r="AVM37" s="53"/>
      <c r="AVN37" s="53"/>
      <c r="AVO37" s="53"/>
      <c r="AVP37" s="53"/>
      <c r="AVQ37" s="53"/>
      <c r="AVR37" s="53"/>
      <c r="AVS37" s="53"/>
      <c r="AVT37" s="53"/>
      <c r="AVU37" s="53"/>
      <c r="AVV37" s="53"/>
      <c r="AVW37" s="53"/>
      <c r="AVX37" s="53"/>
      <c r="AVY37" s="53"/>
      <c r="AVZ37" s="53"/>
      <c r="AWA37" s="53"/>
      <c r="AWB37" s="53"/>
      <c r="AWC37" s="53"/>
      <c r="AWD37" s="53"/>
      <c r="AWE37" s="53"/>
      <c r="AWF37" s="53"/>
      <c r="AWG37" s="53"/>
      <c r="AWH37" s="53"/>
      <c r="AWI37" s="53"/>
      <c r="AWJ37" s="53"/>
      <c r="AWK37" s="53"/>
      <c r="AWL37" s="53"/>
      <c r="AWM37" s="53"/>
      <c r="AWN37" s="53"/>
      <c r="AWO37" s="53"/>
      <c r="AWP37" s="53"/>
      <c r="AWQ37" s="53"/>
      <c r="AWR37" s="53"/>
      <c r="AWS37" s="53"/>
      <c r="AWT37" s="53"/>
      <c r="AWU37" s="53"/>
      <c r="AWV37" s="53"/>
      <c r="AWW37" s="53"/>
      <c r="AWX37" s="53"/>
      <c r="AWY37" s="53"/>
      <c r="AWZ37" s="53"/>
      <c r="AXA37" s="53"/>
      <c r="AXB37" s="53"/>
      <c r="AXC37" s="53"/>
      <c r="AXD37" s="53"/>
      <c r="AXE37" s="53"/>
      <c r="AXF37" s="53"/>
      <c r="AXG37" s="53"/>
      <c r="AXH37" s="53"/>
      <c r="AXI37" s="53"/>
      <c r="AXJ37" s="53"/>
      <c r="AXK37" s="53"/>
      <c r="AXL37" s="53"/>
      <c r="AXM37" s="53"/>
      <c r="AXN37" s="53"/>
      <c r="AXO37" s="53"/>
      <c r="AXP37" s="53"/>
      <c r="AXQ37" s="53"/>
      <c r="AXR37" s="53"/>
      <c r="AXS37" s="53"/>
      <c r="AXT37" s="53"/>
      <c r="AXU37" s="53"/>
      <c r="AXV37" s="53"/>
      <c r="AXW37" s="53"/>
      <c r="AXX37" s="53"/>
      <c r="AXY37" s="53"/>
      <c r="AXZ37" s="53"/>
      <c r="AYA37" s="53"/>
      <c r="AYB37" s="53"/>
      <c r="AYC37" s="53"/>
      <c r="AYD37" s="53"/>
      <c r="AYE37" s="53"/>
      <c r="AYF37" s="53"/>
      <c r="AYG37" s="53"/>
      <c r="AYH37" s="53"/>
      <c r="AYI37" s="53"/>
      <c r="AYJ37" s="53"/>
      <c r="AYK37" s="53"/>
      <c r="AYL37" s="53"/>
      <c r="AYM37" s="53"/>
      <c r="AYN37" s="53"/>
      <c r="AYO37" s="53"/>
      <c r="AYP37" s="53"/>
      <c r="AYQ37" s="53"/>
      <c r="AYR37" s="53"/>
      <c r="AYS37" s="53"/>
      <c r="AYT37" s="53"/>
      <c r="AYU37" s="53"/>
      <c r="AYV37" s="53"/>
      <c r="AYW37" s="53"/>
      <c r="AYX37" s="53"/>
      <c r="AYY37" s="53"/>
      <c r="AYZ37" s="53"/>
      <c r="AZA37" s="53"/>
      <c r="AZB37" s="53"/>
      <c r="AZC37" s="53"/>
      <c r="AZD37" s="53"/>
      <c r="AZE37" s="53"/>
      <c r="AZF37" s="53"/>
      <c r="AZG37" s="53"/>
      <c r="AZH37" s="53"/>
      <c r="AZI37" s="53"/>
      <c r="AZJ37" s="53"/>
      <c r="AZK37" s="53"/>
      <c r="AZL37" s="53"/>
      <c r="AZM37" s="53"/>
      <c r="AZN37" s="53"/>
      <c r="AZO37" s="53"/>
      <c r="AZP37" s="53"/>
      <c r="AZQ37" s="53"/>
      <c r="AZR37" s="53"/>
      <c r="AZS37" s="53"/>
      <c r="AZT37" s="53"/>
      <c r="AZU37" s="53"/>
      <c r="AZV37" s="53"/>
      <c r="AZW37" s="53"/>
      <c r="AZX37" s="53"/>
      <c r="AZY37" s="53"/>
      <c r="AZZ37" s="53"/>
      <c r="BAA37" s="53"/>
      <c r="BAB37" s="53"/>
      <c r="BAC37" s="53"/>
      <c r="BAD37" s="53"/>
      <c r="BAE37" s="53"/>
      <c r="BAF37" s="53"/>
      <c r="BAG37" s="53"/>
      <c r="BAH37" s="53"/>
      <c r="BAI37" s="53"/>
      <c r="BAJ37" s="53"/>
      <c r="BAK37" s="53"/>
      <c r="BAL37" s="53"/>
      <c r="BAM37" s="53"/>
      <c r="BAN37" s="53"/>
      <c r="BAO37" s="53"/>
      <c r="BAP37" s="53"/>
      <c r="BAQ37" s="53"/>
      <c r="BAR37" s="53"/>
      <c r="BAS37" s="53"/>
      <c r="BAT37" s="53"/>
      <c r="BAU37" s="53"/>
      <c r="BAV37" s="53"/>
      <c r="BAW37" s="53"/>
      <c r="BAX37" s="53"/>
      <c r="BAY37" s="53"/>
      <c r="BAZ37" s="53"/>
      <c r="BBA37" s="53"/>
      <c r="BBB37" s="53"/>
      <c r="BBC37" s="53"/>
      <c r="BBD37" s="53"/>
      <c r="BBE37" s="53"/>
      <c r="BBF37" s="53"/>
      <c r="BBG37" s="53"/>
      <c r="BBH37" s="53"/>
      <c r="BBI37" s="53"/>
      <c r="BBJ37" s="53"/>
      <c r="BBK37" s="53"/>
      <c r="BBL37" s="53"/>
      <c r="BBM37" s="53"/>
      <c r="BBN37" s="53"/>
      <c r="BBO37" s="53"/>
      <c r="BBP37" s="53"/>
      <c r="BBQ37" s="53"/>
      <c r="BBR37" s="53"/>
      <c r="BBS37" s="53"/>
      <c r="BBT37" s="53"/>
      <c r="BBU37" s="53"/>
      <c r="BBV37" s="53"/>
      <c r="BBW37" s="53"/>
      <c r="BBX37" s="53"/>
      <c r="BBY37" s="53"/>
      <c r="BBZ37" s="53"/>
      <c r="BCA37" s="53"/>
      <c r="BCB37" s="53"/>
      <c r="BCC37" s="53"/>
      <c r="BCD37" s="53"/>
      <c r="BCE37" s="53"/>
      <c r="BCF37" s="53"/>
      <c r="BCG37" s="53"/>
      <c r="BCH37" s="53"/>
      <c r="BCI37" s="53"/>
      <c r="BCJ37" s="53"/>
      <c r="BCK37" s="53"/>
      <c r="BCL37" s="53"/>
      <c r="BCM37" s="53"/>
      <c r="BCN37" s="53"/>
      <c r="BCO37" s="53"/>
      <c r="BCP37" s="53"/>
      <c r="BCQ37" s="53"/>
      <c r="BCR37" s="53"/>
      <c r="BCS37" s="53"/>
      <c r="BCT37" s="53"/>
      <c r="BCU37" s="53"/>
      <c r="BCV37" s="53"/>
      <c r="BCW37" s="53"/>
      <c r="BCX37" s="53"/>
      <c r="BCY37" s="53"/>
      <c r="BCZ37" s="53"/>
      <c r="BDA37" s="53"/>
      <c r="BDB37" s="53"/>
      <c r="BDC37" s="53"/>
      <c r="BDD37" s="53"/>
      <c r="BDE37" s="53"/>
      <c r="BDF37" s="53"/>
      <c r="BDG37" s="53"/>
      <c r="BDH37" s="53"/>
      <c r="BDI37" s="53"/>
      <c r="BDJ37" s="53"/>
      <c r="BDK37" s="53"/>
      <c r="BDL37" s="53"/>
      <c r="BDM37" s="53"/>
      <c r="BDN37" s="53"/>
      <c r="BDO37" s="53"/>
      <c r="BDP37" s="53"/>
      <c r="BDQ37" s="53"/>
      <c r="BDR37" s="53"/>
      <c r="BDS37" s="53"/>
      <c r="BDT37" s="53"/>
      <c r="BDU37" s="53"/>
      <c r="BDV37" s="53"/>
      <c r="BDW37" s="53"/>
      <c r="BDX37" s="53"/>
      <c r="BDY37" s="53"/>
      <c r="BDZ37" s="53"/>
      <c r="BEA37" s="53"/>
      <c r="BEB37" s="53"/>
      <c r="BEC37" s="53"/>
      <c r="BED37" s="53"/>
      <c r="BEE37" s="53"/>
      <c r="BEF37" s="53"/>
      <c r="BEG37" s="53"/>
      <c r="BEH37" s="53"/>
      <c r="BEI37" s="53"/>
      <c r="BEJ37" s="53"/>
      <c r="BEK37" s="53"/>
      <c r="BEL37" s="53"/>
      <c r="BEM37" s="53"/>
      <c r="BEN37" s="53"/>
      <c r="BEO37" s="53"/>
      <c r="BEP37" s="53"/>
      <c r="BEQ37" s="53"/>
      <c r="BER37" s="53"/>
      <c r="BES37" s="53"/>
      <c r="BET37" s="53"/>
      <c r="BEU37" s="53"/>
      <c r="BEV37" s="53"/>
      <c r="BEW37" s="53"/>
      <c r="BEX37" s="53"/>
      <c r="BEY37" s="53"/>
      <c r="BEZ37" s="53"/>
      <c r="BFA37" s="53"/>
      <c r="BFB37" s="53"/>
      <c r="BFC37" s="53"/>
      <c r="BFD37" s="53"/>
      <c r="BFE37" s="53"/>
      <c r="BFF37" s="53"/>
      <c r="BFG37" s="53"/>
      <c r="BFH37" s="53"/>
      <c r="BFI37" s="53"/>
      <c r="BFJ37" s="53"/>
      <c r="BFK37" s="53"/>
      <c r="BFL37" s="53"/>
      <c r="BFM37" s="53"/>
      <c r="BFN37" s="53"/>
      <c r="BFO37" s="53"/>
      <c r="BFP37" s="53"/>
      <c r="BFQ37" s="53"/>
      <c r="BFR37" s="53"/>
      <c r="BFS37" s="53"/>
      <c r="BFT37" s="53"/>
      <c r="BFU37" s="53"/>
      <c r="BFV37" s="53"/>
      <c r="BFW37" s="53"/>
      <c r="BFX37" s="53"/>
      <c r="BFY37" s="53"/>
      <c r="BFZ37" s="53"/>
      <c r="BGA37" s="53"/>
      <c r="BGB37" s="53"/>
      <c r="BGC37" s="53"/>
      <c r="BGD37" s="53"/>
      <c r="BGE37" s="53"/>
      <c r="BGF37" s="53"/>
      <c r="BGG37" s="53"/>
      <c r="BGH37" s="53"/>
      <c r="BGI37" s="53"/>
      <c r="BGJ37" s="53"/>
      <c r="BGK37" s="53"/>
      <c r="BGL37" s="53"/>
      <c r="BGM37" s="53"/>
      <c r="BGN37" s="53"/>
      <c r="BGO37" s="53"/>
      <c r="BGP37" s="53"/>
      <c r="BGQ37" s="53"/>
      <c r="BGR37" s="53"/>
      <c r="BGS37" s="53"/>
      <c r="BGT37" s="53"/>
      <c r="BGU37" s="53"/>
      <c r="BGV37" s="53"/>
      <c r="BGW37" s="53"/>
      <c r="BGX37" s="53"/>
      <c r="BGY37" s="53"/>
      <c r="BGZ37" s="53"/>
      <c r="BHA37" s="53"/>
      <c r="BHB37" s="53"/>
      <c r="BHC37" s="53"/>
      <c r="BHD37" s="53"/>
      <c r="BHE37" s="53"/>
      <c r="BHF37" s="53"/>
      <c r="BHG37" s="53"/>
      <c r="BHH37" s="53"/>
      <c r="BHI37" s="53"/>
      <c r="BHJ37" s="53"/>
      <c r="BHK37" s="53"/>
      <c r="BHL37" s="53"/>
      <c r="BHM37" s="53"/>
      <c r="BHN37" s="53"/>
      <c r="BHO37" s="53"/>
      <c r="BHP37" s="53"/>
      <c r="BHQ37" s="53"/>
      <c r="BHR37" s="53"/>
      <c r="BHS37" s="53"/>
      <c r="BHT37" s="53"/>
      <c r="BHU37" s="53"/>
      <c r="BHV37" s="53"/>
      <c r="BHW37" s="53"/>
      <c r="BHX37" s="53"/>
      <c r="BHY37" s="53"/>
      <c r="BHZ37" s="53"/>
      <c r="BIA37" s="53"/>
      <c r="BIB37" s="53"/>
      <c r="BIC37" s="53"/>
      <c r="BID37" s="53"/>
      <c r="BIE37" s="53"/>
      <c r="BIF37" s="53"/>
      <c r="BIG37" s="53"/>
      <c r="BIH37" s="53"/>
      <c r="BII37" s="53"/>
      <c r="BIJ37" s="53"/>
      <c r="BIK37" s="53"/>
      <c r="BIL37" s="53"/>
      <c r="BIM37" s="53"/>
      <c r="BIN37" s="53"/>
      <c r="BIO37" s="53"/>
      <c r="BIP37" s="53"/>
      <c r="BIQ37" s="53"/>
      <c r="BIR37" s="53"/>
      <c r="BIS37" s="53"/>
      <c r="BIT37" s="53"/>
      <c r="BIU37" s="53"/>
      <c r="BIV37" s="53"/>
      <c r="BIW37" s="53"/>
      <c r="BIX37" s="53"/>
      <c r="BIY37" s="53"/>
      <c r="BIZ37" s="53"/>
      <c r="BJA37" s="53"/>
      <c r="BJB37" s="53"/>
      <c r="BJC37" s="53"/>
      <c r="BJD37" s="53"/>
      <c r="BJE37" s="53"/>
      <c r="BJF37" s="53"/>
      <c r="BJG37" s="53"/>
      <c r="BJH37" s="53"/>
      <c r="BJI37" s="53"/>
      <c r="BJJ37" s="53"/>
      <c r="BJK37" s="53"/>
      <c r="BJL37" s="53"/>
      <c r="BJM37" s="53"/>
      <c r="BJN37" s="53"/>
      <c r="BJO37" s="53"/>
      <c r="BJP37" s="53"/>
      <c r="BJQ37" s="53"/>
      <c r="BJR37" s="53"/>
      <c r="BJS37" s="53"/>
      <c r="BJT37" s="53"/>
      <c r="BJU37" s="53"/>
      <c r="BJV37" s="53"/>
      <c r="BJW37" s="53"/>
      <c r="BJX37" s="53"/>
      <c r="BJY37" s="53"/>
      <c r="BJZ37" s="53"/>
      <c r="BKA37" s="53"/>
      <c r="BKB37" s="53"/>
      <c r="BKC37" s="53"/>
      <c r="BKD37" s="53"/>
      <c r="BKE37" s="53"/>
      <c r="BKF37" s="53"/>
      <c r="BKG37" s="53"/>
      <c r="BKH37" s="53"/>
      <c r="BKI37" s="53"/>
      <c r="BKJ37" s="53"/>
      <c r="BKK37" s="53"/>
      <c r="BKL37" s="53"/>
      <c r="BKM37" s="53"/>
      <c r="BKN37" s="53"/>
      <c r="BKO37" s="53"/>
      <c r="BKP37" s="53"/>
      <c r="BKQ37" s="53"/>
      <c r="BKR37" s="53"/>
      <c r="BKS37" s="53"/>
      <c r="BKT37" s="53"/>
      <c r="BKU37" s="53"/>
      <c r="BKV37" s="53"/>
      <c r="BKW37" s="53"/>
      <c r="BKX37" s="53"/>
      <c r="BKY37" s="53"/>
      <c r="BKZ37" s="53"/>
      <c r="BLA37" s="53"/>
      <c r="BLB37" s="53"/>
      <c r="BLC37" s="53"/>
      <c r="BLD37" s="53"/>
      <c r="BLE37" s="53"/>
      <c r="BLF37" s="53"/>
      <c r="BLG37" s="53"/>
      <c r="BLH37" s="53"/>
      <c r="BLI37" s="53"/>
      <c r="BLJ37" s="53"/>
      <c r="BLK37" s="53"/>
      <c r="BLL37" s="53"/>
      <c r="BLM37" s="53"/>
      <c r="BLN37" s="53"/>
      <c r="BLO37" s="53"/>
      <c r="BLP37" s="53"/>
      <c r="BLQ37" s="53"/>
      <c r="BLR37" s="53"/>
      <c r="BLS37" s="53"/>
      <c r="BLT37" s="53"/>
      <c r="BLU37" s="53"/>
      <c r="BLV37" s="53"/>
      <c r="BLW37" s="53"/>
      <c r="BLX37" s="53"/>
      <c r="BLY37" s="53"/>
      <c r="BLZ37" s="53"/>
      <c r="BMA37" s="53"/>
      <c r="BMB37" s="53"/>
      <c r="BMC37" s="53"/>
      <c r="BMD37" s="53"/>
      <c r="BME37" s="53"/>
      <c r="BMF37" s="53"/>
      <c r="BMG37" s="53"/>
      <c r="BMH37" s="53"/>
      <c r="BMI37" s="53"/>
      <c r="BMJ37" s="53"/>
      <c r="BMK37" s="53"/>
      <c r="BML37" s="53"/>
      <c r="BMM37" s="53"/>
      <c r="BMN37" s="53"/>
      <c r="BMO37" s="53"/>
      <c r="BMP37" s="53"/>
      <c r="BMQ37" s="53"/>
      <c r="BMR37" s="53"/>
      <c r="BMS37" s="53"/>
      <c r="BMT37" s="53"/>
      <c r="BMU37" s="53"/>
      <c r="BMV37" s="53"/>
      <c r="BMW37" s="53"/>
      <c r="BMX37" s="53"/>
      <c r="BMY37" s="53"/>
      <c r="BMZ37" s="53"/>
      <c r="BNA37" s="53"/>
      <c r="BNB37" s="53"/>
      <c r="BNC37" s="53"/>
      <c r="BND37" s="53"/>
      <c r="BNE37" s="53"/>
      <c r="BNF37" s="53"/>
      <c r="BNG37" s="53"/>
      <c r="BNH37" s="53"/>
      <c r="BNI37" s="53"/>
      <c r="BNJ37" s="53"/>
      <c r="BNK37" s="53"/>
      <c r="BNL37" s="53"/>
      <c r="BNM37" s="53"/>
      <c r="BNN37" s="53"/>
      <c r="BNO37" s="53"/>
      <c r="BNP37" s="53"/>
      <c r="BNQ37" s="53"/>
      <c r="BNR37" s="53"/>
      <c r="BNS37" s="53"/>
      <c r="BNT37" s="53"/>
      <c r="BNU37" s="53"/>
      <c r="BNV37" s="53"/>
      <c r="BNW37" s="53"/>
      <c r="BNX37" s="53"/>
      <c r="BNY37" s="53"/>
      <c r="BNZ37" s="53"/>
      <c r="BOA37" s="53"/>
      <c r="BOB37" s="53"/>
      <c r="BOC37" s="53"/>
      <c r="BOD37" s="53"/>
      <c r="BOE37" s="53"/>
      <c r="BOF37" s="53"/>
      <c r="BOG37" s="53"/>
      <c r="BOH37" s="53"/>
      <c r="BOI37" s="53"/>
      <c r="BOJ37" s="53"/>
      <c r="BOK37" s="53"/>
      <c r="BOL37" s="53"/>
      <c r="BOM37" s="53"/>
      <c r="BON37" s="53"/>
      <c r="BOO37" s="53"/>
      <c r="BOP37" s="53"/>
      <c r="BOQ37" s="53"/>
      <c r="BOR37" s="53"/>
      <c r="BOS37" s="53"/>
      <c r="BOT37" s="53"/>
      <c r="BOU37" s="53"/>
      <c r="BOV37" s="53"/>
      <c r="BOW37" s="53"/>
      <c r="BOX37" s="53"/>
      <c r="BOY37" s="53"/>
      <c r="BOZ37" s="53"/>
      <c r="BPA37" s="53"/>
      <c r="BPB37" s="53"/>
      <c r="BPC37" s="53"/>
      <c r="BPD37" s="53"/>
      <c r="BPE37" s="53"/>
      <c r="BPF37" s="53"/>
      <c r="BPG37" s="53"/>
      <c r="BPH37" s="53"/>
      <c r="BPI37" s="53"/>
      <c r="BPJ37" s="53"/>
      <c r="BPK37" s="53"/>
      <c r="BPL37" s="53"/>
      <c r="BPM37" s="53"/>
      <c r="BPN37" s="53"/>
      <c r="BPO37" s="53"/>
      <c r="BPP37" s="53"/>
      <c r="BPQ37" s="53"/>
      <c r="BPR37" s="53"/>
      <c r="BPS37" s="53"/>
      <c r="BPT37" s="53"/>
      <c r="BPU37" s="53"/>
      <c r="BPV37" s="53"/>
      <c r="BPW37" s="53"/>
      <c r="BPX37" s="53"/>
      <c r="BPY37" s="53"/>
      <c r="BPZ37" s="53"/>
      <c r="BQA37" s="53"/>
      <c r="BQB37" s="53"/>
      <c r="BQC37" s="53"/>
      <c r="BQD37" s="53"/>
      <c r="BQE37" s="53"/>
      <c r="BQF37" s="53"/>
      <c r="BQG37" s="53"/>
      <c r="BQH37" s="53"/>
      <c r="BQI37" s="53"/>
      <c r="BQJ37" s="53"/>
      <c r="BQK37" s="53"/>
      <c r="BQL37" s="53"/>
      <c r="BQM37" s="53"/>
      <c r="BQN37" s="53"/>
      <c r="BQO37" s="53"/>
      <c r="BQP37" s="53"/>
      <c r="BQQ37" s="53"/>
      <c r="BQR37" s="53"/>
      <c r="BQS37" s="53"/>
      <c r="BQT37" s="53"/>
      <c r="BQU37" s="53"/>
      <c r="BQV37" s="53"/>
      <c r="BQW37" s="53"/>
      <c r="BQX37" s="53"/>
      <c r="BQY37" s="53"/>
      <c r="BQZ37" s="53"/>
      <c r="BRA37" s="53"/>
      <c r="BRB37" s="53"/>
      <c r="BRC37" s="53"/>
      <c r="BRD37" s="53"/>
      <c r="BRE37" s="53"/>
      <c r="BRF37" s="53"/>
      <c r="BRG37" s="53"/>
      <c r="BRH37" s="53"/>
      <c r="BRI37" s="53"/>
      <c r="BRJ37" s="53"/>
      <c r="BRK37" s="53"/>
      <c r="BRL37" s="53"/>
      <c r="BRM37" s="53"/>
      <c r="BRN37" s="53"/>
      <c r="BRO37" s="53"/>
      <c r="BRP37" s="53"/>
      <c r="BRQ37" s="53"/>
      <c r="BRR37" s="53"/>
      <c r="BRS37" s="53"/>
      <c r="BRT37" s="53"/>
      <c r="BRU37" s="53"/>
      <c r="BRV37" s="53"/>
      <c r="BRW37" s="53"/>
      <c r="BRX37" s="53"/>
      <c r="BRY37" s="53"/>
      <c r="BRZ37" s="53"/>
      <c r="BSA37" s="53"/>
      <c r="BSB37" s="53"/>
      <c r="BSC37" s="53"/>
      <c r="BSD37" s="53"/>
      <c r="BSE37" s="53"/>
      <c r="BSF37" s="53"/>
      <c r="BSG37" s="53"/>
      <c r="BSH37" s="53"/>
      <c r="BSI37" s="53"/>
      <c r="BSJ37" s="53"/>
      <c r="BSK37" s="53"/>
      <c r="BSL37" s="53"/>
      <c r="BSM37" s="53"/>
      <c r="BSN37" s="53"/>
      <c r="BSO37" s="53"/>
      <c r="BSP37" s="53"/>
      <c r="BSQ37" s="53"/>
      <c r="BSR37" s="53"/>
      <c r="BSS37" s="53"/>
      <c r="BST37" s="53"/>
      <c r="BSU37" s="53"/>
      <c r="BSV37" s="53"/>
      <c r="BSW37" s="53"/>
      <c r="BSX37" s="53"/>
      <c r="BSY37" s="53"/>
      <c r="BSZ37" s="53"/>
      <c r="BTA37" s="53"/>
      <c r="BTB37" s="53"/>
      <c r="BTC37" s="53"/>
      <c r="BTD37" s="53"/>
      <c r="BTE37" s="53"/>
      <c r="BTF37" s="53"/>
      <c r="BTG37" s="53"/>
      <c r="BTH37" s="53"/>
      <c r="BTI37" s="53"/>
      <c r="BTJ37" s="53"/>
      <c r="BTK37" s="53"/>
      <c r="BTL37" s="53"/>
      <c r="BTM37" s="53"/>
      <c r="BTN37" s="53"/>
      <c r="BTO37" s="53"/>
      <c r="BTP37" s="53"/>
      <c r="BTQ37" s="53"/>
      <c r="BTR37" s="53"/>
      <c r="BTS37" s="53"/>
      <c r="BTT37" s="53"/>
      <c r="BTU37" s="53"/>
      <c r="BTV37" s="53"/>
      <c r="BTW37" s="53"/>
      <c r="BTX37" s="53"/>
      <c r="BTY37" s="53"/>
      <c r="BTZ37" s="53"/>
      <c r="BUA37" s="53"/>
      <c r="BUB37" s="53"/>
      <c r="BUC37" s="53"/>
      <c r="BUD37" s="53"/>
      <c r="BUE37" s="53"/>
      <c r="BUF37" s="53"/>
      <c r="BUG37" s="53"/>
      <c r="BUH37" s="53"/>
      <c r="BUI37" s="53"/>
      <c r="BUJ37" s="53"/>
      <c r="BUK37" s="53"/>
      <c r="BUL37" s="53"/>
      <c r="BUM37" s="53"/>
      <c r="BUN37" s="53"/>
      <c r="BUO37" s="53"/>
      <c r="BUP37" s="53"/>
      <c r="BUQ37" s="53"/>
      <c r="BUR37" s="53"/>
      <c r="BUS37" s="53"/>
      <c r="BUT37" s="53"/>
      <c r="BUU37" s="53"/>
      <c r="BUV37" s="53"/>
      <c r="BUW37" s="53"/>
      <c r="BUX37" s="53"/>
      <c r="BUY37" s="53"/>
      <c r="BUZ37" s="53"/>
      <c r="BVA37" s="53"/>
      <c r="BVB37" s="53"/>
      <c r="BVC37" s="53"/>
      <c r="BVD37" s="53"/>
      <c r="BVE37" s="53"/>
      <c r="BVF37" s="53"/>
      <c r="BVG37" s="53"/>
      <c r="BVH37" s="53"/>
      <c r="BVI37" s="53"/>
      <c r="BVJ37" s="53"/>
      <c r="BVK37" s="53"/>
      <c r="BVL37" s="53"/>
      <c r="BVM37" s="53"/>
      <c r="BVN37" s="53"/>
      <c r="BVO37" s="53"/>
      <c r="BVP37" s="53"/>
      <c r="BVQ37" s="53"/>
      <c r="BVR37" s="53"/>
      <c r="BVS37" s="53"/>
      <c r="BVT37" s="53"/>
      <c r="BVU37" s="53"/>
      <c r="BVV37" s="53"/>
      <c r="BVW37" s="53"/>
      <c r="BVX37" s="53"/>
      <c r="BVY37" s="53"/>
      <c r="BVZ37" s="53"/>
      <c r="BWA37" s="53"/>
      <c r="BWB37" s="53"/>
      <c r="BWC37" s="53"/>
      <c r="BWD37" s="53"/>
      <c r="BWE37" s="53"/>
      <c r="BWF37" s="53"/>
      <c r="BWG37" s="53"/>
      <c r="BWH37" s="53"/>
      <c r="BWI37" s="53"/>
      <c r="BWJ37" s="53"/>
      <c r="BWK37" s="53"/>
      <c r="BWL37" s="53"/>
      <c r="BWM37" s="53"/>
      <c r="BWN37" s="53"/>
      <c r="BWO37" s="53"/>
      <c r="BWP37" s="53"/>
      <c r="BWQ37" s="53"/>
      <c r="BWR37" s="53"/>
      <c r="BWS37" s="53"/>
      <c r="BWT37" s="53"/>
      <c r="BWU37" s="53"/>
      <c r="BWV37" s="53"/>
      <c r="BWW37" s="53"/>
      <c r="BWX37" s="53"/>
      <c r="BWY37" s="53"/>
      <c r="BWZ37" s="53"/>
      <c r="BXA37" s="53"/>
      <c r="BXB37" s="53"/>
      <c r="BXC37" s="53"/>
      <c r="BXD37" s="53"/>
      <c r="BXE37" s="53"/>
      <c r="BXF37" s="53"/>
      <c r="BXG37" s="53"/>
      <c r="BXH37" s="53"/>
      <c r="BXI37" s="53"/>
      <c r="BXJ37" s="53"/>
      <c r="BXK37" s="53"/>
      <c r="BXL37" s="53"/>
      <c r="BXM37" s="53"/>
      <c r="BXN37" s="53"/>
      <c r="BXO37" s="53"/>
      <c r="BXP37" s="53"/>
      <c r="BXQ37" s="53"/>
      <c r="BXR37" s="53"/>
      <c r="BXS37" s="53"/>
      <c r="BXT37" s="53"/>
      <c r="BXU37" s="53"/>
      <c r="BXV37" s="53"/>
      <c r="BXW37" s="53"/>
      <c r="BXX37" s="53"/>
      <c r="BXY37" s="53"/>
      <c r="BXZ37" s="53"/>
      <c r="BYA37" s="53"/>
      <c r="BYB37" s="53"/>
      <c r="BYC37" s="53"/>
      <c r="BYD37" s="53"/>
      <c r="BYE37" s="53"/>
      <c r="BYF37" s="53"/>
      <c r="BYG37" s="53"/>
      <c r="BYH37" s="53"/>
      <c r="BYI37" s="53"/>
      <c r="BYJ37" s="53"/>
      <c r="BYK37" s="53"/>
      <c r="BYL37" s="53"/>
      <c r="BYM37" s="53"/>
      <c r="BYN37" s="53"/>
      <c r="BYO37" s="53"/>
      <c r="BYP37" s="53"/>
      <c r="BYQ37" s="53"/>
      <c r="BYR37" s="53"/>
      <c r="BYS37" s="53"/>
      <c r="BYT37" s="53"/>
      <c r="BYU37" s="53"/>
      <c r="BYV37" s="53"/>
      <c r="BYW37" s="53"/>
      <c r="BYX37" s="53"/>
      <c r="BYY37" s="53"/>
      <c r="BYZ37" s="53"/>
      <c r="BZA37" s="53"/>
      <c r="BZB37" s="53"/>
      <c r="BZC37" s="53"/>
      <c r="BZD37" s="53"/>
      <c r="BZE37" s="53"/>
      <c r="BZF37" s="53"/>
      <c r="BZG37" s="53"/>
      <c r="BZH37" s="53"/>
      <c r="BZI37" s="53"/>
      <c r="BZJ37" s="53"/>
      <c r="BZK37" s="53"/>
      <c r="BZL37" s="53"/>
      <c r="BZM37" s="53"/>
      <c r="BZN37" s="53"/>
      <c r="BZO37" s="53"/>
      <c r="BZP37" s="53"/>
      <c r="BZQ37" s="53"/>
      <c r="BZR37" s="53"/>
      <c r="BZS37" s="53"/>
      <c r="BZT37" s="53"/>
      <c r="BZU37" s="53"/>
      <c r="BZV37" s="53"/>
      <c r="BZW37" s="53"/>
      <c r="BZX37" s="53"/>
      <c r="BZY37" s="53"/>
      <c r="BZZ37" s="53"/>
      <c r="CAA37" s="53"/>
      <c r="CAB37" s="53"/>
      <c r="CAC37" s="53"/>
      <c r="CAD37" s="53"/>
      <c r="CAE37" s="53"/>
      <c r="CAF37" s="53"/>
      <c r="CAG37" s="53"/>
      <c r="CAH37" s="53"/>
      <c r="CAI37" s="53"/>
      <c r="CAJ37" s="53"/>
      <c r="CAK37" s="53"/>
      <c r="CAL37" s="53"/>
      <c r="CAM37" s="53"/>
      <c r="CAN37" s="53"/>
      <c r="CAO37" s="53"/>
      <c r="CAP37" s="53"/>
      <c r="CAQ37" s="53"/>
      <c r="CAR37" s="53"/>
      <c r="CAS37" s="53"/>
      <c r="CAT37" s="53"/>
      <c r="CAU37" s="53"/>
      <c r="CAV37" s="53"/>
      <c r="CAW37" s="53"/>
      <c r="CAX37" s="53"/>
      <c r="CAY37" s="53"/>
      <c r="CAZ37" s="53"/>
      <c r="CBA37" s="53"/>
      <c r="CBB37" s="53"/>
      <c r="CBC37" s="53"/>
      <c r="CBD37" s="53"/>
      <c r="CBE37" s="53"/>
      <c r="CBF37" s="53"/>
      <c r="CBG37" s="53"/>
      <c r="CBH37" s="53"/>
      <c r="CBI37" s="53"/>
      <c r="CBJ37" s="53"/>
      <c r="CBK37" s="53"/>
      <c r="CBL37" s="53"/>
      <c r="CBM37" s="53"/>
      <c r="CBN37" s="53"/>
      <c r="CBO37" s="53"/>
      <c r="CBP37" s="53"/>
      <c r="CBQ37" s="53"/>
      <c r="CBR37" s="53"/>
      <c r="CBS37" s="53"/>
      <c r="CBT37" s="53"/>
      <c r="CBU37" s="53"/>
      <c r="CBV37" s="53"/>
      <c r="CBW37" s="53"/>
      <c r="CBX37" s="53"/>
      <c r="CBY37" s="53"/>
      <c r="CBZ37" s="53"/>
      <c r="CCA37" s="53"/>
      <c r="CCB37" s="53"/>
      <c r="CCC37" s="53"/>
      <c r="CCD37" s="53"/>
      <c r="CCE37" s="53"/>
      <c r="CCF37" s="53"/>
      <c r="CCG37" s="53"/>
      <c r="CCH37" s="53"/>
      <c r="CCI37" s="53"/>
      <c r="CCJ37" s="53"/>
      <c r="CCK37" s="53"/>
      <c r="CCL37" s="53"/>
      <c r="CCM37" s="53"/>
      <c r="CCN37" s="53"/>
      <c r="CCO37" s="53"/>
      <c r="CCP37" s="53"/>
      <c r="CCQ37" s="53"/>
      <c r="CCR37" s="53"/>
      <c r="CCS37" s="53"/>
      <c r="CCT37" s="53"/>
      <c r="CCU37" s="53"/>
      <c r="CCV37" s="53"/>
      <c r="CCW37" s="53"/>
      <c r="CCX37" s="53"/>
      <c r="CCY37" s="53"/>
      <c r="CCZ37" s="53"/>
      <c r="CDA37" s="53"/>
      <c r="CDB37" s="53"/>
      <c r="CDC37" s="53"/>
      <c r="CDD37" s="53"/>
      <c r="CDE37" s="53"/>
      <c r="CDF37" s="53"/>
      <c r="CDG37" s="53"/>
      <c r="CDH37" s="53"/>
      <c r="CDI37" s="53"/>
      <c r="CDJ37" s="53"/>
      <c r="CDK37" s="53"/>
      <c r="CDL37" s="53"/>
      <c r="CDM37" s="53"/>
      <c r="CDN37" s="53"/>
      <c r="CDO37" s="53"/>
      <c r="CDP37" s="53"/>
      <c r="CDQ37" s="53"/>
      <c r="CDR37" s="53"/>
      <c r="CDS37" s="53"/>
      <c r="CDT37" s="53"/>
      <c r="CDU37" s="53"/>
      <c r="CDV37" s="53"/>
      <c r="CDW37" s="53"/>
      <c r="CDX37" s="53"/>
      <c r="CDY37" s="53"/>
      <c r="CDZ37" s="53"/>
      <c r="CEA37" s="53"/>
      <c r="CEB37" s="53"/>
      <c r="CEC37" s="53"/>
      <c r="CED37" s="53"/>
      <c r="CEE37" s="53"/>
      <c r="CEF37" s="53"/>
      <c r="CEG37" s="53"/>
      <c r="CEH37" s="53"/>
      <c r="CEI37" s="53"/>
      <c r="CEJ37" s="53"/>
      <c r="CEK37" s="53"/>
      <c r="CEL37" s="53"/>
      <c r="CEM37" s="53"/>
      <c r="CEN37" s="53"/>
      <c r="CEO37" s="53"/>
      <c r="CEP37" s="53"/>
      <c r="CEQ37" s="53"/>
      <c r="CER37" s="53"/>
      <c r="CES37" s="53"/>
      <c r="CET37" s="53"/>
      <c r="CEU37" s="53"/>
      <c r="CEV37" s="53"/>
      <c r="CEW37" s="53"/>
      <c r="CEX37" s="53"/>
      <c r="CEY37" s="53"/>
      <c r="CEZ37" s="53"/>
      <c r="CFA37" s="53"/>
      <c r="CFB37" s="53"/>
      <c r="CFC37" s="53"/>
      <c r="CFD37" s="53"/>
      <c r="CFE37" s="53"/>
      <c r="CFF37" s="53"/>
      <c r="CFG37" s="53"/>
      <c r="CFH37" s="53"/>
      <c r="CFI37" s="53"/>
      <c r="CFJ37" s="53"/>
      <c r="CFK37" s="53"/>
      <c r="CFL37" s="53"/>
      <c r="CFM37" s="53"/>
      <c r="CFN37" s="53"/>
      <c r="CFO37" s="53"/>
      <c r="CFP37" s="53"/>
      <c r="CFQ37" s="53"/>
      <c r="CFR37" s="53"/>
      <c r="CFS37" s="53"/>
      <c r="CFT37" s="53"/>
      <c r="CFU37" s="53"/>
      <c r="CFV37" s="53"/>
      <c r="CFW37" s="53"/>
      <c r="CFX37" s="53"/>
      <c r="CFY37" s="53"/>
      <c r="CFZ37" s="53"/>
      <c r="CGA37" s="53"/>
      <c r="CGB37" s="53"/>
      <c r="CGC37" s="53"/>
      <c r="CGD37" s="53"/>
      <c r="CGE37" s="53"/>
      <c r="CGF37" s="53"/>
      <c r="CGG37" s="53"/>
      <c r="CGH37" s="53"/>
      <c r="CGI37" s="53"/>
      <c r="CGJ37" s="53"/>
      <c r="CGK37" s="53"/>
      <c r="CGL37" s="53"/>
      <c r="CGM37" s="53"/>
      <c r="CGN37" s="53"/>
      <c r="CGO37" s="53"/>
      <c r="CGP37" s="53"/>
      <c r="CGQ37" s="53"/>
      <c r="CGR37" s="53"/>
      <c r="CGS37" s="53"/>
      <c r="CGT37" s="53"/>
      <c r="CGU37" s="53"/>
      <c r="CGV37" s="53"/>
      <c r="CGW37" s="53"/>
      <c r="CGX37" s="53"/>
      <c r="CGY37" s="53"/>
      <c r="CGZ37" s="53"/>
      <c r="CHA37" s="53"/>
      <c r="CHB37" s="53"/>
      <c r="CHC37" s="53"/>
      <c r="CHD37" s="53"/>
      <c r="CHE37" s="53"/>
      <c r="CHF37" s="53"/>
      <c r="CHG37" s="53"/>
      <c r="CHH37" s="53"/>
      <c r="CHI37" s="53"/>
      <c r="CHJ37" s="53"/>
      <c r="CHK37" s="53"/>
      <c r="CHL37" s="53"/>
      <c r="CHM37" s="53"/>
      <c r="CHN37" s="53"/>
      <c r="CHO37" s="53"/>
      <c r="CHP37" s="53"/>
      <c r="CHQ37" s="53"/>
      <c r="CHR37" s="53"/>
      <c r="CHS37" s="53"/>
      <c r="CHT37" s="53"/>
      <c r="CHU37" s="53"/>
      <c r="CHV37" s="53"/>
      <c r="CHW37" s="53"/>
      <c r="CHX37" s="53"/>
      <c r="CHY37" s="53"/>
      <c r="CHZ37" s="53"/>
      <c r="CIA37" s="53"/>
      <c r="CIB37" s="53"/>
      <c r="CIC37" s="53"/>
      <c r="CID37" s="53"/>
      <c r="CIE37" s="53"/>
      <c r="CIF37" s="53"/>
      <c r="CIG37" s="53"/>
      <c r="CIH37" s="53"/>
      <c r="CII37" s="53"/>
      <c r="CIJ37" s="53"/>
      <c r="CIK37" s="53"/>
      <c r="CIL37" s="53"/>
      <c r="CIM37" s="53"/>
      <c r="CIN37" s="53"/>
      <c r="CIO37" s="53"/>
      <c r="CIP37" s="53"/>
      <c r="CIQ37" s="53"/>
      <c r="CIR37" s="53"/>
      <c r="CIS37" s="53"/>
      <c r="CIT37" s="53"/>
      <c r="CIU37" s="53"/>
      <c r="CIV37" s="53"/>
      <c r="CIW37" s="53"/>
      <c r="CIX37" s="53"/>
      <c r="CIY37" s="53"/>
      <c r="CIZ37" s="53"/>
      <c r="CJA37" s="53"/>
      <c r="CJB37" s="53"/>
      <c r="CJC37" s="53"/>
      <c r="CJD37" s="53"/>
      <c r="CJE37" s="53"/>
      <c r="CJF37" s="53"/>
      <c r="CJG37" s="53"/>
      <c r="CJH37" s="53"/>
      <c r="CJI37" s="53"/>
      <c r="CJJ37" s="53"/>
      <c r="CJK37" s="53"/>
      <c r="CJL37" s="53"/>
      <c r="CJM37" s="53"/>
      <c r="CJN37" s="53"/>
      <c r="CJO37" s="53"/>
      <c r="CJP37" s="53"/>
      <c r="CJQ37" s="53"/>
      <c r="CJR37" s="53"/>
      <c r="CJS37" s="53"/>
      <c r="CJT37" s="53"/>
      <c r="CJU37" s="53"/>
      <c r="CJV37" s="53"/>
      <c r="CJW37" s="53"/>
      <c r="CJX37" s="53"/>
      <c r="CJY37" s="53"/>
      <c r="CJZ37" s="53"/>
      <c r="CKA37" s="53"/>
      <c r="CKB37" s="53"/>
      <c r="CKC37" s="53"/>
      <c r="CKD37" s="53"/>
      <c r="CKE37" s="53"/>
      <c r="CKF37" s="53"/>
      <c r="CKG37" s="53"/>
      <c r="CKH37" s="53"/>
      <c r="CKI37" s="53"/>
      <c r="CKJ37" s="53"/>
      <c r="CKK37" s="53"/>
      <c r="CKL37" s="53"/>
      <c r="CKM37" s="53"/>
      <c r="CKN37" s="53"/>
      <c r="CKO37" s="53"/>
      <c r="CKP37" s="53"/>
      <c r="CKQ37" s="53"/>
      <c r="CKR37" s="53"/>
      <c r="CKS37" s="53"/>
      <c r="CKT37" s="53"/>
      <c r="CKU37" s="53"/>
      <c r="CKV37" s="53"/>
      <c r="CKW37" s="53"/>
      <c r="CKX37" s="53"/>
      <c r="CKY37" s="53"/>
      <c r="CKZ37" s="53"/>
      <c r="CLA37" s="53"/>
      <c r="CLB37" s="53"/>
      <c r="CLC37" s="53"/>
      <c r="CLD37" s="53"/>
      <c r="CLE37" s="53"/>
      <c r="CLF37" s="53"/>
      <c r="CLG37" s="53"/>
      <c r="CLH37" s="53"/>
      <c r="CLI37" s="53"/>
      <c r="CLJ37" s="53"/>
      <c r="CLK37" s="53"/>
      <c r="CLL37" s="53"/>
      <c r="CLM37" s="53"/>
      <c r="CLN37" s="53"/>
      <c r="CLO37" s="53"/>
      <c r="CLP37" s="53"/>
      <c r="CLQ37" s="53"/>
      <c r="CLR37" s="53"/>
      <c r="CLS37" s="53"/>
      <c r="CLT37" s="53"/>
      <c r="CLU37" s="53"/>
      <c r="CLV37" s="53"/>
      <c r="CLW37" s="53"/>
      <c r="CLX37" s="53"/>
      <c r="CLY37" s="53"/>
      <c r="CLZ37" s="53"/>
      <c r="CMA37" s="53"/>
      <c r="CMB37" s="53"/>
      <c r="CMC37" s="53"/>
      <c r="CMD37" s="53"/>
      <c r="CME37" s="53"/>
      <c r="CMF37" s="53"/>
      <c r="CMG37" s="53"/>
      <c r="CMH37" s="53"/>
      <c r="CMI37" s="53"/>
      <c r="CMJ37" s="53"/>
      <c r="CMK37" s="53"/>
      <c r="CML37" s="53"/>
      <c r="CMM37" s="53"/>
      <c r="CMN37" s="53"/>
      <c r="CMO37" s="53"/>
      <c r="CMP37" s="53"/>
      <c r="CMQ37" s="53"/>
      <c r="CMR37" s="53"/>
      <c r="CMS37" s="53"/>
      <c r="CMT37" s="53"/>
      <c r="CMU37" s="53"/>
      <c r="CMV37" s="53"/>
      <c r="CMW37" s="53"/>
      <c r="CMX37" s="53"/>
      <c r="CMY37" s="53"/>
      <c r="CMZ37" s="53"/>
      <c r="CNA37" s="53"/>
      <c r="CNB37" s="53"/>
      <c r="CNC37" s="53"/>
      <c r="CND37" s="53"/>
      <c r="CNE37" s="53"/>
      <c r="CNF37" s="53"/>
      <c r="CNG37" s="53"/>
      <c r="CNH37" s="53"/>
      <c r="CNI37" s="53"/>
      <c r="CNJ37" s="53"/>
      <c r="CNK37" s="53"/>
      <c r="CNL37" s="53"/>
      <c r="CNM37" s="53"/>
      <c r="CNN37" s="53"/>
      <c r="CNO37" s="53"/>
      <c r="CNP37" s="53"/>
      <c r="CNQ37" s="53"/>
      <c r="CNR37" s="53"/>
      <c r="CNS37" s="53"/>
      <c r="CNT37" s="53"/>
      <c r="CNU37" s="53"/>
      <c r="CNV37" s="53"/>
      <c r="CNW37" s="53"/>
      <c r="CNX37" s="53"/>
      <c r="CNY37" s="53"/>
      <c r="CNZ37" s="53"/>
      <c r="COA37" s="53"/>
      <c r="COB37" s="53"/>
      <c r="COC37" s="53"/>
      <c r="COD37" s="53"/>
      <c r="COE37" s="53"/>
      <c r="COF37" s="53"/>
      <c r="COG37" s="53"/>
      <c r="COH37" s="53"/>
      <c r="COI37" s="53"/>
      <c r="COJ37" s="53"/>
      <c r="COK37" s="53"/>
      <c r="COL37" s="53"/>
      <c r="COM37" s="53"/>
      <c r="CON37" s="53"/>
      <c r="COO37" s="53"/>
      <c r="COP37" s="53"/>
      <c r="COQ37" s="53"/>
      <c r="COR37" s="53"/>
      <c r="COS37" s="53"/>
      <c r="COT37" s="53"/>
      <c r="COU37" s="53"/>
      <c r="COV37" s="53"/>
      <c r="COW37" s="53"/>
      <c r="COX37" s="53"/>
      <c r="COY37" s="53"/>
      <c r="COZ37" s="53"/>
      <c r="CPA37" s="53"/>
      <c r="CPB37" s="53"/>
      <c r="CPC37" s="53"/>
      <c r="CPD37" s="53"/>
      <c r="CPE37" s="53"/>
      <c r="CPF37" s="53"/>
      <c r="CPG37" s="53"/>
      <c r="CPH37" s="53"/>
      <c r="CPI37" s="53"/>
      <c r="CPJ37" s="53"/>
      <c r="CPK37" s="53"/>
      <c r="CPL37" s="53"/>
      <c r="CPM37" s="53"/>
      <c r="CPN37" s="53"/>
      <c r="CPO37" s="53"/>
      <c r="CPP37" s="53"/>
      <c r="CPQ37" s="53"/>
      <c r="CPR37" s="53"/>
      <c r="CPS37" s="53"/>
      <c r="CPT37" s="53"/>
      <c r="CPU37" s="53"/>
      <c r="CPV37" s="53"/>
      <c r="CPW37" s="53"/>
      <c r="CPX37" s="53"/>
      <c r="CPY37" s="53"/>
      <c r="CPZ37" s="53"/>
      <c r="CQA37" s="53"/>
      <c r="CQB37" s="53"/>
      <c r="CQC37" s="53"/>
      <c r="CQD37" s="53"/>
      <c r="CQE37" s="53"/>
      <c r="CQF37" s="53"/>
      <c r="CQG37" s="53"/>
      <c r="CQH37" s="53"/>
      <c r="CQI37" s="53"/>
      <c r="CQJ37" s="53"/>
      <c r="CQK37" s="53"/>
      <c r="CQL37" s="53"/>
      <c r="CQM37" s="53"/>
      <c r="CQN37" s="53"/>
      <c r="CQO37" s="53"/>
      <c r="CQP37" s="53"/>
      <c r="CQQ37" s="53"/>
      <c r="CQR37" s="53"/>
      <c r="CQS37" s="53"/>
      <c r="CQT37" s="53"/>
      <c r="CQU37" s="53"/>
      <c r="CQV37" s="53"/>
      <c r="CQW37" s="53"/>
      <c r="CQX37" s="53"/>
      <c r="CQY37" s="53"/>
      <c r="CQZ37" s="53"/>
      <c r="CRA37" s="53"/>
      <c r="CRB37" s="53"/>
      <c r="CRC37" s="53"/>
      <c r="CRD37" s="53"/>
      <c r="CRE37" s="53"/>
      <c r="CRF37" s="53"/>
      <c r="CRG37" s="53"/>
      <c r="CRH37" s="53"/>
      <c r="CRI37" s="53"/>
      <c r="CRJ37" s="53"/>
      <c r="CRK37" s="53"/>
      <c r="CRL37" s="53"/>
      <c r="CRM37" s="53"/>
      <c r="CRN37" s="53"/>
      <c r="CRO37" s="53"/>
      <c r="CRP37" s="53"/>
      <c r="CRQ37" s="53"/>
      <c r="CRR37" s="53"/>
      <c r="CRS37" s="53"/>
      <c r="CRT37" s="53"/>
      <c r="CRU37" s="53"/>
      <c r="CRV37" s="53"/>
      <c r="CRW37" s="53"/>
      <c r="CRX37" s="53"/>
      <c r="CRY37" s="53"/>
      <c r="CRZ37" s="53"/>
      <c r="CSA37" s="53"/>
      <c r="CSB37" s="53"/>
      <c r="CSC37" s="53"/>
      <c r="CSD37" s="53"/>
      <c r="CSE37" s="53"/>
      <c r="CSF37" s="53"/>
      <c r="CSG37" s="53"/>
      <c r="CSH37" s="53"/>
      <c r="CSI37" s="53"/>
      <c r="CSJ37" s="53"/>
      <c r="CSK37" s="53"/>
      <c r="CSL37" s="53"/>
      <c r="CSM37" s="53"/>
      <c r="CSN37" s="53"/>
      <c r="CSO37" s="53"/>
      <c r="CSP37" s="53"/>
      <c r="CSQ37" s="53"/>
      <c r="CSR37" s="53"/>
      <c r="CSS37" s="53"/>
      <c r="CST37" s="53"/>
      <c r="CSU37" s="53"/>
      <c r="CSV37" s="53"/>
      <c r="CSW37" s="53"/>
      <c r="CSX37" s="53"/>
      <c r="CSY37" s="53"/>
      <c r="CSZ37" s="53"/>
      <c r="CTA37" s="53"/>
      <c r="CTB37" s="53"/>
      <c r="CTC37" s="53"/>
      <c r="CTD37" s="53"/>
      <c r="CTE37" s="53"/>
      <c r="CTF37" s="53"/>
      <c r="CTG37" s="53"/>
      <c r="CTH37" s="53"/>
      <c r="CTI37" s="53"/>
      <c r="CTJ37" s="53"/>
      <c r="CTK37" s="53"/>
      <c r="CTL37" s="53"/>
      <c r="CTM37" s="53"/>
      <c r="CTN37" s="53"/>
      <c r="CTO37" s="53"/>
      <c r="CTP37" s="53"/>
      <c r="CTQ37" s="53"/>
      <c r="CTR37" s="53"/>
      <c r="CTS37" s="53"/>
      <c r="CTT37" s="53"/>
      <c r="CTU37" s="53"/>
      <c r="CTV37" s="53"/>
      <c r="CTW37" s="53"/>
      <c r="CTX37" s="53"/>
      <c r="CTY37" s="53"/>
      <c r="CTZ37" s="53"/>
      <c r="CUA37" s="53"/>
      <c r="CUB37" s="53"/>
      <c r="CUC37" s="53"/>
      <c r="CUD37" s="53"/>
      <c r="CUE37" s="53"/>
      <c r="CUF37" s="53"/>
      <c r="CUG37" s="53"/>
      <c r="CUH37" s="53"/>
      <c r="CUI37" s="53"/>
      <c r="CUJ37" s="53"/>
      <c r="CUK37" s="53"/>
      <c r="CUL37" s="53"/>
      <c r="CUM37" s="53"/>
      <c r="CUN37" s="53"/>
      <c r="CUO37" s="53"/>
      <c r="CUP37" s="53"/>
      <c r="CUQ37" s="53"/>
      <c r="CUR37" s="53"/>
      <c r="CUS37" s="53"/>
      <c r="CUT37" s="53"/>
      <c r="CUU37" s="53"/>
      <c r="CUV37" s="53"/>
      <c r="CUW37" s="53"/>
      <c r="CUX37" s="53"/>
      <c r="CUY37" s="53"/>
      <c r="CUZ37" s="53"/>
      <c r="CVA37" s="53"/>
      <c r="CVB37" s="53"/>
      <c r="CVC37" s="53"/>
      <c r="CVD37" s="53"/>
      <c r="CVE37" s="53"/>
      <c r="CVF37" s="53"/>
      <c r="CVG37" s="53"/>
      <c r="CVH37" s="53"/>
      <c r="CVI37" s="53"/>
      <c r="CVJ37" s="53"/>
      <c r="CVK37" s="53"/>
      <c r="CVL37" s="53"/>
      <c r="CVM37" s="53"/>
      <c r="CVN37" s="53"/>
      <c r="CVO37" s="53"/>
      <c r="CVP37" s="53"/>
      <c r="CVQ37" s="53"/>
      <c r="CVR37" s="53"/>
      <c r="CVS37" s="53"/>
      <c r="CVT37" s="53"/>
      <c r="CVU37" s="53"/>
      <c r="CVV37" s="53"/>
      <c r="CVW37" s="53"/>
      <c r="CVX37" s="53"/>
      <c r="CVY37" s="53"/>
      <c r="CVZ37" s="53"/>
      <c r="CWA37" s="53"/>
      <c r="CWB37" s="53"/>
      <c r="CWC37" s="53"/>
      <c r="CWD37" s="53"/>
      <c r="CWE37" s="53"/>
      <c r="CWF37" s="53"/>
      <c r="CWG37" s="53"/>
      <c r="CWH37" s="53"/>
      <c r="CWI37" s="53"/>
      <c r="CWJ37" s="53"/>
      <c r="CWK37" s="53"/>
      <c r="CWL37" s="53"/>
      <c r="CWM37" s="53"/>
      <c r="CWN37" s="53"/>
      <c r="CWO37" s="53"/>
      <c r="CWP37" s="53"/>
      <c r="CWQ37" s="53"/>
      <c r="CWR37" s="53"/>
      <c r="CWS37" s="53"/>
      <c r="CWT37" s="53"/>
      <c r="CWU37" s="53"/>
      <c r="CWV37" s="53"/>
      <c r="CWW37" s="53"/>
      <c r="CWX37" s="53"/>
      <c r="CWY37" s="53"/>
      <c r="CWZ37" s="53"/>
      <c r="CXA37" s="53"/>
      <c r="CXB37" s="53"/>
      <c r="CXC37" s="53"/>
      <c r="CXD37" s="53"/>
      <c r="CXE37" s="53"/>
      <c r="CXF37" s="53"/>
      <c r="CXG37" s="53"/>
      <c r="CXH37" s="53"/>
      <c r="CXI37" s="53"/>
      <c r="CXJ37" s="53"/>
      <c r="CXK37" s="53"/>
      <c r="CXL37" s="53"/>
      <c r="CXM37" s="53"/>
      <c r="CXN37" s="53"/>
      <c r="CXO37" s="53"/>
      <c r="CXP37" s="53"/>
      <c r="CXQ37" s="53"/>
      <c r="CXR37" s="53"/>
      <c r="CXS37" s="53"/>
      <c r="CXT37" s="53"/>
      <c r="CXU37" s="53"/>
      <c r="CXV37" s="53"/>
      <c r="CXW37" s="53"/>
      <c r="CXX37" s="53"/>
      <c r="CXY37" s="53"/>
      <c r="CXZ37" s="53"/>
      <c r="CYA37" s="53"/>
      <c r="CYB37" s="53"/>
      <c r="CYC37" s="53"/>
      <c r="CYD37" s="53"/>
      <c r="CYE37" s="53"/>
      <c r="CYF37" s="53"/>
      <c r="CYG37" s="53"/>
      <c r="CYH37" s="53"/>
      <c r="CYI37" s="53"/>
      <c r="CYJ37" s="53"/>
      <c r="CYK37" s="53"/>
      <c r="CYL37" s="53"/>
      <c r="CYM37" s="53"/>
      <c r="CYN37" s="53"/>
      <c r="CYO37" s="53"/>
      <c r="CYP37" s="53"/>
      <c r="CYQ37" s="53"/>
      <c r="CYR37" s="53"/>
      <c r="CYS37" s="53"/>
      <c r="CYT37" s="53"/>
      <c r="CYU37" s="53"/>
      <c r="CYV37" s="53"/>
      <c r="CYW37" s="53"/>
      <c r="CYX37" s="53"/>
      <c r="CYY37" s="53"/>
      <c r="CYZ37" s="53"/>
      <c r="CZA37" s="53"/>
      <c r="CZB37" s="53"/>
      <c r="CZC37" s="53"/>
      <c r="CZD37" s="53"/>
      <c r="CZE37" s="53"/>
      <c r="CZF37" s="53"/>
      <c r="CZG37" s="53"/>
      <c r="CZH37" s="53"/>
      <c r="CZI37" s="53"/>
      <c r="CZJ37" s="53"/>
      <c r="CZK37" s="53"/>
      <c r="CZL37" s="53"/>
      <c r="CZM37" s="53"/>
      <c r="CZN37" s="53"/>
      <c r="CZO37" s="53"/>
      <c r="CZP37" s="53"/>
      <c r="CZQ37" s="53"/>
      <c r="CZR37" s="53"/>
      <c r="CZS37" s="53"/>
      <c r="CZT37" s="53"/>
      <c r="CZU37" s="53"/>
      <c r="CZV37" s="53"/>
      <c r="CZW37" s="53"/>
      <c r="CZX37" s="53"/>
      <c r="CZY37" s="53"/>
      <c r="CZZ37" s="53"/>
      <c r="DAA37" s="53"/>
      <c r="DAB37" s="53"/>
      <c r="DAC37" s="53"/>
      <c r="DAD37" s="53"/>
      <c r="DAE37" s="53"/>
      <c r="DAF37" s="53"/>
      <c r="DAG37" s="53"/>
      <c r="DAH37" s="53"/>
      <c r="DAI37" s="53"/>
      <c r="DAJ37" s="53"/>
      <c r="DAK37" s="53"/>
      <c r="DAL37" s="53"/>
      <c r="DAM37" s="53"/>
      <c r="DAN37" s="53"/>
      <c r="DAO37" s="53"/>
      <c r="DAP37" s="53"/>
      <c r="DAQ37" s="53"/>
      <c r="DAR37" s="53"/>
      <c r="DAS37" s="53"/>
      <c r="DAT37" s="53"/>
      <c r="DAU37" s="53"/>
      <c r="DAV37" s="53"/>
      <c r="DAW37" s="53"/>
      <c r="DAX37" s="53"/>
      <c r="DAY37" s="53"/>
      <c r="DAZ37" s="53"/>
      <c r="DBA37" s="53"/>
      <c r="DBB37" s="53"/>
      <c r="DBC37" s="53"/>
      <c r="DBD37" s="53"/>
      <c r="DBE37" s="53"/>
      <c r="DBF37" s="53"/>
      <c r="DBG37" s="53"/>
      <c r="DBH37" s="53"/>
      <c r="DBI37" s="53"/>
      <c r="DBJ37" s="53"/>
      <c r="DBK37" s="53"/>
      <c r="DBL37" s="53"/>
      <c r="DBM37" s="53"/>
      <c r="DBN37" s="53"/>
      <c r="DBO37" s="53"/>
      <c r="DBP37" s="53"/>
      <c r="DBQ37" s="53"/>
      <c r="DBR37" s="53"/>
      <c r="DBS37" s="53"/>
      <c r="DBT37" s="53"/>
      <c r="DBU37" s="53"/>
      <c r="DBV37" s="53"/>
      <c r="DBW37" s="53"/>
      <c r="DBX37" s="53"/>
      <c r="DBY37" s="53"/>
      <c r="DBZ37" s="53"/>
      <c r="DCA37" s="53"/>
      <c r="DCB37" s="53"/>
      <c r="DCC37" s="53"/>
      <c r="DCD37" s="53"/>
      <c r="DCE37" s="53"/>
      <c r="DCF37" s="53"/>
      <c r="DCG37" s="53"/>
      <c r="DCH37" s="53"/>
      <c r="DCI37" s="53"/>
      <c r="DCJ37" s="53"/>
      <c r="DCK37" s="53"/>
      <c r="DCL37" s="53"/>
      <c r="DCM37" s="53"/>
      <c r="DCN37" s="53"/>
      <c r="DCO37" s="53"/>
      <c r="DCP37" s="53"/>
      <c r="DCQ37" s="53"/>
      <c r="DCR37" s="53"/>
      <c r="DCS37" s="53"/>
      <c r="DCT37" s="53"/>
      <c r="DCU37" s="53"/>
      <c r="DCV37" s="53"/>
      <c r="DCW37" s="53"/>
      <c r="DCX37" s="53"/>
      <c r="DCY37" s="53"/>
      <c r="DCZ37" s="53"/>
      <c r="DDA37" s="53"/>
      <c r="DDB37" s="53"/>
      <c r="DDC37" s="53"/>
      <c r="DDD37" s="53"/>
      <c r="DDE37" s="53"/>
      <c r="DDF37" s="53"/>
      <c r="DDG37" s="53"/>
      <c r="DDH37" s="53"/>
      <c r="DDI37" s="53"/>
      <c r="DDJ37" s="53"/>
      <c r="DDK37" s="53"/>
      <c r="DDL37" s="53"/>
      <c r="DDM37" s="53"/>
      <c r="DDN37" s="53"/>
      <c r="DDO37" s="53"/>
      <c r="DDP37" s="53"/>
      <c r="DDQ37" s="53"/>
      <c r="DDR37" s="53"/>
      <c r="DDS37" s="53"/>
      <c r="DDT37" s="53"/>
      <c r="DDU37" s="53"/>
      <c r="DDV37" s="53"/>
      <c r="DDW37" s="53"/>
      <c r="DDX37" s="53"/>
      <c r="DDY37" s="53"/>
      <c r="DDZ37" s="53"/>
      <c r="DEA37" s="53"/>
      <c r="DEB37" s="53"/>
      <c r="DEC37" s="53"/>
      <c r="DED37" s="53"/>
      <c r="DEE37" s="53"/>
      <c r="DEF37" s="53"/>
      <c r="DEG37" s="53"/>
      <c r="DEH37" s="53"/>
      <c r="DEI37" s="53"/>
      <c r="DEJ37" s="53"/>
      <c r="DEK37" s="53"/>
      <c r="DEL37" s="53"/>
      <c r="DEM37" s="53"/>
      <c r="DEN37" s="53"/>
      <c r="DEO37" s="53"/>
      <c r="DEP37" s="53"/>
      <c r="DEQ37" s="53"/>
      <c r="DER37" s="53"/>
      <c r="DES37" s="53"/>
      <c r="DET37" s="53"/>
      <c r="DEU37" s="53"/>
      <c r="DEV37" s="53"/>
      <c r="DEW37" s="53"/>
      <c r="DEX37" s="53"/>
      <c r="DEY37" s="53"/>
      <c r="DEZ37" s="53"/>
      <c r="DFA37" s="53"/>
      <c r="DFB37" s="53"/>
      <c r="DFC37" s="53"/>
      <c r="DFD37" s="53"/>
      <c r="DFE37" s="53"/>
      <c r="DFF37" s="53"/>
      <c r="DFG37" s="53"/>
      <c r="DFH37" s="53"/>
      <c r="DFI37" s="53"/>
      <c r="DFJ37" s="53"/>
      <c r="DFK37" s="53"/>
      <c r="DFL37" s="53"/>
      <c r="DFM37" s="53"/>
      <c r="DFN37" s="53"/>
      <c r="DFO37" s="53"/>
      <c r="DFP37" s="53"/>
      <c r="DFQ37" s="53"/>
      <c r="DFR37" s="53"/>
      <c r="DFS37" s="53"/>
      <c r="DFT37" s="53"/>
      <c r="DFU37" s="53"/>
      <c r="DFV37" s="53"/>
      <c r="DFW37" s="53"/>
      <c r="DFX37" s="53"/>
      <c r="DFY37" s="53"/>
      <c r="DFZ37" s="53"/>
      <c r="DGA37" s="53"/>
      <c r="DGB37" s="53"/>
      <c r="DGC37" s="53"/>
      <c r="DGD37" s="53"/>
      <c r="DGE37" s="53"/>
      <c r="DGF37" s="53"/>
      <c r="DGG37" s="53"/>
      <c r="DGH37" s="53"/>
      <c r="DGI37" s="53"/>
      <c r="DGJ37" s="53"/>
      <c r="DGK37" s="53"/>
      <c r="DGL37" s="53"/>
      <c r="DGM37" s="53"/>
      <c r="DGN37" s="53"/>
      <c r="DGO37" s="53"/>
      <c r="DGP37" s="53"/>
      <c r="DGQ37" s="53"/>
      <c r="DGR37" s="53"/>
      <c r="DGS37" s="53"/>
      <c r="DGT37" s="53"/>
      <c r="DGU37" s="53"/>
      <c r="DGV37" s="53"/>
      <c r="DGW37" s="53"/>
      <c r="DGX37" s="53"/>
      <c r="DGY37" s="53"/>
      <c r="DGZ37" s="53"/>
      <c r="DHA37" s="53"/>
      <c r="DHB37" s="53"/>
      <c r="DHC37" s="53"/>
      <c r="DHD37" s="53"/>
      <c r="DHE37" s="53"/>
      <c r="DHF37" s="53"/>
      <c r="DHG37" s="53"/>
      <c r="DHH37" s="53"/>
      <c r="DHI37" s="53"/>
      <c r="DHJ37" s="53"/>
      <c r="DHK37" s="53"/>
      <c r="DHL37" s="53"/>
      <c r="DHM37" s="53"/>
      <c r="DHN37" s="53"/>
      <c r="DHO37" s="53"/>
      <c r="DHP37" s="53"/>
      <c r="DHQ37" s="53"/>
      <c r="DHR37" s="53"/>
      <c r="DHS37" s="53"/>
      <c r="DHT37" s="53"/>
      <c r="DHU37" s="53"/>
      <c r="DHV37" s="53"/>
      <c r="DHW37" s="53"/>
      <c r="DHX37" s="53"/>
      <c r="DHY37" s="53"/>
      <c r="DHZ37" s="53"/>
      <c r="DIA37" s="53"/>
      <c r="DIB37" s="53"/>
      <c r="DIC37" s="53"/>
      <c r="DID37" s="53"/>
      <c r="DIE37" s="53"/>
      <c r="DIF37" s="53"/>
      <c r="DIG37" s="53"/>
      <c r="DIH37" s="53"/>
      <c r="DII37" s="53"/>
      <c r="DIJ37" s="53"/>
      <c r="DIK37" s="53"/>
      <c r="DIL37" s="53"/>
      <c r="DIM37" s="53"/>
      <c r="DIN37" s="53"/>
      <c r="DIO37" s="53"/>
      <c r="DIP37" s="53"/>
      <c r="DIQ37" s="53"/>
      <c r="DIR37" s="53"/>
      <c r="DIS37" s="53"/>
      <c r="DIT37" s="53"/>
      <c r="DIU37" s="53"/>
      <c r="DIV37" s="53"/>
      <c r="DIW37" s="53"/>
      <c r="DIX37" s="53"/>
      <c r="DIY37" s="53"/>
      <c r="DIZ37" s="53"/>
      <c r="DJA37" s="53"/>
      <c r="DJB37" s="53"/>
      <c r="DJC37" s="53"/>
      <c r="DJD37" s="53"/>
      <c r="DJE37" s="53"/>
      <c r="DJF37" s="53"/>
      <c r="DJG37" s="53"/>
      <c r="DJH37" s="53"/>
      <c r="DJI37" s="53"/>
      <c r="DJJ37" s="53"/>
      <c r="DJK37" s="53"/>
      <c r="DJL37" s="53"/>
      <c r="DJM37" s="53"/>
      <c r="DJN37" s="53"/>
      <c r="DJO37" s="53"/>
      <c r="DJP37" s="53"/>
      <c r="DJQ37" s="53"/>
      <c r="DJR37" s="53"/>
      <c r="DJS37" s="53"/>
      <c r="DJT37" s="53"/>
      <c r="DJU37" s="53"/>
      <c r="DJV37" s="53"/>
      <c r="DJW37" s="53"/>
      <c r="DJX37" s="53"/>
      <c r="DJY37" s="53"/>
      <c r="DJZ37" s="53"/>
      <c r="DKA37" s="53"/>
      <c r="DKB37" s="53"/>
      <c r="DKC37" s="53"/>
      <c r="DKD37" s="53"/>
      <c r="DKE37" s="53"/>
      <c r="DKF37" s="53"/>
      <c r="DKG37" s="53"/>
      <c r="DKH37" s="53"/>
      <c r="DKI37" s="53"/>
      <c r="DKJ37" s="53"/>
      <c r="DKK37" s="53"/>
      <c r="DKL37" s="53"/>
      <c r="DKM37" s="53"/>
      <c r="DKN37" s="53"/>
      <c r="DKO37" s="53"/>
      <c r="DKP37" s="53"/>
      <c r="DKQ37" s="53"/>
      <c r="DKR37" s="53"/>
      <c r="DKS37" s="53"/>
      <c r="DKT37" s="53"/>
      <c r="DKU37" s="53"/>
      <c r="DKV37" s="53"/>
      <c r="DKW37" s="53"/>
      <c r="DKX37" s="53"/>
      <c r="DKY37" s="53"/>
      <c r="DKZ37" s="53"/>
      <c r="DLA37" s="53"/>
      <c r="DLB37" s="53"/>
      <c r="DLC37" s="53"/>
      <c r="DLD37" s="53"/>
      <c r="DLE37" s="53"/>
      <c r="DLF37" s="53"/>
      <c r="DLG37" s="53"/>
      <c r="DLH37" s="53"/>
      <c r="DLI37" s="53"/>
      <c r="DLJ37" s="53"/>
      <c r="DLK37" s="53"/>
      <c r="DLL37" s="53"/>
      <c r="DLM37" s="53"/>
      <c r="DLN37" s="53"/>
      <c r="DLO37" s="53"/>
      <c r="DLP37" s="53"/>
      <c r="DLQ37" s="53"/>
      <c r="DLR37" s="53"/>
      <c r="DLS37" s="53"/>
      <c r="DLT37" s="53"/>
      <c r="DLU37" s="53"/>
      <c r="DLV37" s="53"/>
      <c r="DLW37" s="53"/>
      <c r="DLX37" s="53"/>
      <c r="DLY37" s="53"/>
      <c r="DLZ37" s="53"/>
      <c r="DMA37" s="53"/>
      <c r="DMB37" s="53"/>
      <c r="DMC37" s="53"/>
      <c r="DMD37" s="53"/>
      <c r="DME37" s="53"/>
      <c r="DMF37" s="53"/>
      <c r="DMG37" s="53"/>
      <c r="DMH37" s="53"/>
      <c r="DMI37" s="53"/>
      <c r="DMJ37" s="53"/>
      <c r="DMK37" s="53"/>
      <c r="DML37" s="53"/>
      <c r="DMM37" s="53"/>
      <c r="DMN37" s="53"/>
      <c r="DMO37" s="53"/>
      <c r="DMP37" s="53"/>
      <c r="DMQ37" s="53"/>
      <c r="DMR37" s="53"/>
      <c r="DMS37" s="53"/>
      <c r="DMT37" s="53"/>
      <c r="DMU37" s="53"/>
      <c r="DMV37" s="53"/>
      <c r="DMW37" s="53"/>
      <c r="DMX37" s="53"/>
      <c r="DMY37" s="53"/>
      <c r="DMZ37" s="53"/>
      <c r="DNA37" s="53"/>
      <c r="DNB37" s="53"/>
      <c r="DNC37" s="53"/>
      <c r="DND37" s="53"/>
      <c r="DNE37" s="53"/>
      <c r="DNF37" s="53"/>
      <c r="DNG37" s="53"/>
      <c r="DNH37" s="53"/>
      <c r="DNI37" s="53"/>
      <c r="DNJ37" s="53"/>
      <c r="DNK37" s="53"/>
      <c r="DNL37" s="53"/>
      <c r="DNM37" s="53"/>
      <c r="DNN37" s="53"/>
      <c r="DNO37" s="53"/>
      <c r="DNP37" s="53"/>
      <c r="DNQ37" s="53"/>
      <c r="DNR37" s="53"/>
      <c r="DNS37" s="53"/>
      <c r="DNT37" s="53"/>
      <c r="DNU37" s="53"/>
      <c r="DNV37" s="53"/>
      <c r="DNW37" s="53"/>
      <c r="DNX37" s="53"/>
      <c r="DNY37" s="53"/>
      <c r="DNZ37" s="53"/>
      <c r="DOA37" s="53"/>
      <c r="DOB37" s="53"/>
      <c r="DOC37" s="53"/>
      <c r="DOD37" s="53"/>
      <c r="DOE37" s="53"/>
      <c r="DOF37" s="53"/>
      <c r="DOG37" s="53"/>
      <c r="DOH37" s="53"/>
      <c r="DOI37" s="53"/>
      <c r="DOJ37" s="53"/>
      <c r="DOK37" s="53"/>
      <c r="DOL37" s="53"/>
      <c r="DOM37" s="53"/>
      <c r="DON37" s="53"/>
      <c r="DOO37" s="53"/>
      <c r="DOP37" s="53"/>
      <c r="DOQ37" s="53"/>
      <c r="DOR37" s="53"/>
      <c r="DOS37" s="53"/>
      <c r="DOT37" s="53"/>
      <c r="DOU37" s="53"/>
      <c r="DOV37" s="53"/>
      <c r="DOW37" s="53"/>
      <c r="DOX37" s="53"/>
      <c r="DOY37" s="53"/>
      <c r="DOZ37" s="53"/>
      <c r="DPA37" s="53"/>
      <c r="DPB37" s="53"/>
      <c r="DPC37" s="53"/>
      <c r="DPD37" s="53"/>
      <c r="DPE37" s="53"/>
      <c r="DPF37" s="53"/>
      <c r="DPG37" s="53"/>
      <c r="DPH37" s="53"/>
      <c r="DPI37" s="53"/>
      <c r="DPJ37" s="53"/>
      <c r="DPK37" s="53"/>
      <c r="DPL37" s="53"/>
      <c r="DPM37" s="53"/>
      <c r="DPN37" s="53"/>
      <c r="DPO37" s="53"/>
      <c r="DPP37" s="53"/>
      <c r="DPQ37" s="53"/>
      <c r="DPR37" s="53"/>
      <c r="DPS37" s="53"/>
      <c r="DPT37" s="53"/>
      <c r="DPU37" s="53"/>
      <c r="DPV37" s="53"/>
      <c r="DPW37" s="53"/>
      <c r="DPX37" s="53"/>
      <c r="DPY37" s="53"/>
      <c r="DPZ37" s="53"/>
      <c r="DQA37" s="53"/>
      <c r="DQB37" s="53"/>
      <c r="DQC37" s="53"/>
      <c r="DQD37" s="53"/>
      <c r="DQE37" s="53"/>
      <c r="DQF37" s="53"/>
      <c r="DQG37" s="53"/>
      <c r="DQH37" s="53"/>
      <c r="DQI37" s="53"/>
      <c r="DQJ37" s="53"/>
      <c r="DQK37" s="53"/>
      <c r="DQL37" s="53"/>
      <c r="DQM37" s="53"/>
      <c r="DQN37" s="53"/>
      <c r="DQO37" s="53"/>
      <c r="DQP37" s="53"/>
      <c r="DQQ37" s="53"/>
      <c r="DQR37" s="53"/>
      <c r="DQS37" s="53"/>
      <c r="DQT37" s="53"/>
      <c r="DQU37" s="53"/>
      <c r="DQV37" s="53"/>
      <c r="DQW37" s="53"/>
      <c r="DQX37" s="53"/>
      <c r="DQY37" s="53"/>
      <c r="DQZ37" s="53"/>
      <c r="DRA37" s="53"/>
      <c r="DRB37" s="53"/>
      <c r="DRC37" s="53"/>
      <c r="DRD37" s="53"/>
      <c r="DRE37" s="53"/>
      <c r="DRF37" s="53"/>
      <c r="DRG37" s="53"/>
      <c r="DRH37" s="53"/>
      <c r="DRI37" s="53"/>
      <c r="DRJ37" s="53"/>
      <c r="DRK37" s="53"/>
      <c r="DRL37" s="53"/>
      <c r="DRM37" s="53"/>
      <c r="DRN37" s="53"/>
      <c r="DRO37" s="53"/>
      <c r="DRP37" s="53"/>
      <c r="DRQ37" s="53"/>
      <c r="DRR37" s="53"/>
      <c r="DRS37" s="53"/>
      <c r="DRT37" s="53"/>
      <c r="DRU37" s="53"/>
      <c r="DRV37" s="53"/>
      <c r="DRW37" s="53"/>
      <c r="DRX37" s="53"/>
      <c r="DRY37" s="53"/>
      <c r="DRZ37" s="53"/>
      <c r="DSA37" s="53"/>
      <c r="DSB37" s="53"/>
      <c r="DSC37" s="53"/>
      <c r="DSD37" s="53"/>
      <c r="DSE37" s="53"/>
      <c r="DSF37" s="53"/>
      <c r="DSG37" s="53"/>
      <c r="DSH37" s="53"/>
      <c r="DSI37" s="53"/>
      <c r="DSJ37" s="53"/>
      <c r="DSK37" s="53"/>
      <c r="DSL37" s="53"/>
      <c r="DSM37" s="53"/>
      <c r="DSN37" s="53"/>
      <c r="DSO37" s="53"/>
      <c r="DSP37" s="53"/>
      <c r="DSQ37" s="53"/>
      <c r="DSR37" s="53"/>
      <c r="DSS37" s="53"/>
      <c r="DST37" s="53"/>
      <c r="DSU37" s="53"/>
      <c r="DSV37" s="53"/>
      <c r="DSW37" s="53"/>
      <c r="DSX37" s="53"/>
      <c r="DSY37" s="53"/>
      <c r="DSZ37" s="53"/>
      <c r="DTA37" s="53"/>
      <c r="DTB37" s="53"/>
      <c r="DTC37" s="53"/>
      <c r="DTD37" s="53"/>
      <c r="DTE37" s="53"/>
      <c r="DTF37" s="53"/>
      <c r="DTG37" s="53"/>
      <c r="DTH37" s="53"/>
      <c r="DTI37" s="53"/>
      <c r="DTJ37" s="53"/>
      <c r="DTK37" s="53"/>
      <c r="DTL37" s="53"/>
      <c r="DTM37" s="53"/>
      <c r="DTN37" s="53"/>
      <c r="DTO37" s="53"/>
      <c r="DTP37" s="53"/>
      <c r="DTQ37" s="53"/>
      <c r="DTR37" s="53"/>
      <c r="DTS37" s="53"/>
      <c r="DTT37" s="53"/>
      <c r="DTU37" s="53"/>
      <c r="DTV37" s="53"/>
      <c r="DTW37" s="53"/>
      <c r="DTX37" s="53"/>
      <c r="DTY37" s="53"/>
      <c r="DTZ37" s="53"/>
      <c r="DUA37" s="53"/>
      <c r="DUB37" s="53"/>
      <c r="DUC37" s="53"/>
      <c r="DUD37" s="53"/>
      <c r="DUE37" s="53"/>
      <c r="DUF37" s="53"/>
      <c r="DUG37" s="53"/>
      <c r="DUH37" s="53"/>
      <c r="DUI37" s="53"/>
      <c r="DUJ37" s="53"/>
      <c r="DUK37" s="53"/>
      <c r="DUL37" s="53"/>
      <c r="DUM37" s="53"/>
      <c r="DUN37" s="53"/>
      <c r="DUO37" s="53"/>
      <c r="DUP37" s="53"/>
      <c r="DUQ37" s="53"/>
      <c r="DUR37" s="53"/>
      <c r="DUS37" s="53"/>
      <c r="DUT37" s="53"/>
      <c r="DUU37" s="53"/>
      <c r="DUV37" s="53"/>
      <c r="DUW37" s="53"/>
      <c r="DUX37" s="53"/>
      <c r="DUY37" s="53"/>
      <c r="DUZ37" s="53"/>
      <c r="DVA37" s="53"/>
      <c r="DVB37" s="53"/>
      <c r="DVC37" s="53"/>
      <c r="DVD37" s="53"/>
      <c r="DVE37" s="53"/>
      <c r="DVF37" s="53"/>
      <c r="DVG37" s="53"/>
      <c r="DVH37" s="53"/>
      <c r="DVI37" s="53"/>
      <c r="DVJ37" s="53"/>
      <c r="DVK37" s="53"/>
      <c r="DVL37" s="53"/>
      <c r="DVM37" s="53"/>
      <c r="DVN37" s="53"/>
      <c r="DVO37" s="53"/>
      <c r="DVP37" s="53"/>
      <c r="DVQ37" s="53"/>
      <c r="DVR37" s="53"/>
      <c r="DVS37" s="53"/>
      <c r="DVT37" s="53"/>
      <c r="DVU37" s="53"/>
      <c r="DVV37" s="53"/>
      <c r="DVW37" s="53"/>
      <c r="DVX37" s="53"/>
      <c r="DVY37" s="53"/>
      <c r="DVZ37" s="53"/>
      <c r="DWA37" s="53"/>
      <c r="DWB37" s="53"/>
      <c r="DWC37" s="53"/>
      <c r="DWD37" s="53"/>
      <c r="DWE37" s="53"/>
      <c r="DWF37" s="53"/>
      <c r="DWG37" s="53"/>
      <c r="DWH37" s="53"/>
      <c r="DWI37" s="53"/>
      <c r="DWJ37" s="53"/>
      <c r="DWK37" s="53"/>
      <c r="DWL37" s="53"/>
      <c r="DWM37" s="53"/>
      <c r="DWN37" s="53"/>
      <c r="DWO37" s="53"/>
      <c r="DWP37" s="53"/>
      <c r="DWQ37" s="53"/>
      <c r="DWR37" s="53"/>
      <c r="DWS37" s="53"/>
      <c r="DWT37" s="53"/>
      <c r="DWU37" s="53"/>
      <c r="DWV37" s="53"/>
      <c r="DWW37" s="53"/>
      <c r="DWX37" s="53"/>
      <c r="DWY37" s="53"/>
      <c r="DWZ37" s="53"/>
      <c r="DXA37" s="53"/>
      <c r="DXB37" s="53"/>
      <c r="DXC37" s="53"/>
      <c r="DXD37" s="53"/>
      <c r="DXE37" s="53"/>
      <c r="DXF37" s="53"/>
      <c r="DXG37" s="53"/>
      <c r="DXH37" s="53"/>
      <c r="DXI37" s="53"/>
      <c r="DXJ37" s="53"/>
      <c r="DXK37" s="53"/>
      <c r="DXL37" s="53"/>
      <c r="DXM37" s="53"/>
      <c r="DXN37" s="53"/>
      <c r="DXO37" s="53"/>
      <c r="DXP37" s="53"/>
      <c r="DXQ37" s="53"/>
      <c r="DXR37" s="53"/>
      <c r="DXS37" s="53"/>
      <c r="DXT37" s="53"/>
      <c r="DXU37" s="53"/>
      <c r="DXV37" s="53"/>
      <c r="DXW37" s="53"/>
      <c r="DXX37" s="53"/>
      <c r="DXY37" s="53"/>
      <c r="DXZ37" s="53"/>
      <c r="DYA37" s="53"/>
      <c r="DYB37" s="53"/>
      <c r="DYC37" s="53"/>
      <c r="DYD37" s="53"/>
      <c r="DYE37" s="53"/>
      <c r="DYF37" s="53"/>
      <c r="DYG37" s="53"/>
      <c r="DYH37" s="53"/>
      <c r="DYI37" s="53"/>
      <c r="DYJ37" s="53"/>
      <c r="DYK37" s="53"/>
      <c r="DYL37" s="53"/>
      <c r="DYM37" s="53"/>
      <c r="DYN37" s="53"/>
      <c r="DYO37" s="53"/>
      <c r="DYP37" s="53"/>
      <c r="DYQ37" s="53"/>
      <c r="DYR37" s="53"/>
      <c r="DYS37" s="53"/>
      <c r="DYT37" s="53"/>
      <c r="DYU37" s="53"/>
      <c r="DYV37" s="53"/>
      <c r="DYW37" s="53"/>
      <c r="DYX37" s="53"/>
      <c r="DYY37" s="53"/>
      <c r="DYZ37" s="53"/>
      <c r="DZA37" s="53"/>
      <c r="DZB37" s="53"/>
      <c r="DZC37" s="53"/>
      <c r="DZD37" s="53"/>
      <c r="DZE37" s="53"/>
      <c r="DZF37" s="53"/>
      <c r="DZG37" s="53"/>
      <c r="DZH37" s="53"/>
      <c r="DZI37" s="53"/>
      <c r="DZJ37" s="53"/>
      <c r="DZK37" s="53"/>
      <c r="DZL37" s="53"/>
      <c r="DZM37" s="53"/>
      <c r="DZN37" s="53"/>
      <c r="DZO37" s="53"/>
      <c r="DZP37" s="53"/>
      <c r="DZQ37" s="53"/>
      <c r="DZR37" s="53"/>
      <c r="DZS37" s="53"/>
      <c r="DZT37" s="53"/>
      <c r="DZU37" s="53"/>
      <c r="DZV37" s="53"/>
      <c r="DZW37" s="53"/>
      <c r="DZX37" s="53"/>
      <c r="DZY37" s="53"/>
      <c r="DZZ37" s="53"/>
      <c r="EAA37" s="53"/>
      <c r="EAB37" s="53"/>
      <c r="EAC37" s="53"/>
      <c r="EAD37" s="53"/>
      <c r="EAE37" s="53"/>
      <c r="EAF37" s="53"/>
      <c r="EAG37" s="53"/>
      <c r="EAH37" s="53"/>
      <c r="EAI37" s="53"/>
      <c r="EAJ37" s="53"/>
      <c r="EAK37" s="53"/>
      <c r="EAL37" s="53"/>
      <c r="EAM37" s="53"/>
      <c r="EAN37" s="53"/>
      <c r="EAO37" s="53"/>
      <c r="EAP37" s="53"/>
      <c r="EAQ37" s="53"/>
      <c r="EAR37" s="53"/>
      <c r="EAS37" s="53"/>
      <c r="EAT37" s="53"/>
      <c r="EAU37" s="53"/>
      <c r="EAV37" s="53"/>
      <c r="EAW37" s="53"/>
      <c r="EAX37" s="53"/>
      <c r="EAY37" s="53"/>
      <c r="EAZ37" s="53"/>
      <c r="EBA37" s="53"/>
      <c r="EBB37" s="53"/>
      <c r="EBC37" s="53"/>
      <c r="EBD37" s="53"/>
      <c r="EBE37" s="53"/>
      <c r="EBF37" s="53"/>
      <c r="EBG37" s="53"/>
      <c r="EBH37" s="53"/>
      <c r="EBI37" s="53"/>
      <c r="EBJ37" s="53"/>
      <c r="EBK37" s="53"/>
      <c r="EBL37" s="53"/>
      <c r="EBM37" s="53"/>
      <c r="EBN37" s="53"/>
      <c r="EBO37" s="53"/>
      <c r="EBP37" s="53"/>
      <c r="EBQ37" s="53"/>
      <c r="EBR37" s="53"/>
      <c r="EBS37" s="53"/>
      <c r="EBT37" s="53"/>
      <c r="EBU37" s="53"/>
      <c r="EBV37" s="53"/>
      <c r="EBW37" s="53"/>
      <c r="EBX37" s="53"/>
      <c r="EBY37" s="53"/>
      <c r="EBZ37" s="53"/>
      <c r="ECA37" s="53"/>
      <c r="ECB37" s="53"/>
      <c r="ECC37" s="53"/>
      <c r="ECD37" s="53"/>
      <c r="ECE37" s="53"/>
      <c r="ECF37" s="53"/>
      <c r="ECG37" s="53"/>
      <c r="ECH37" s="53"/>
      <c r="ECI37" s="53"/>
      <c r="ECJ37" s="53"/>
      <c r="ECK37" s="53"/>
      <c r="ECL37" s="53"/>
      <c r="ECM37" s="53"/>
      <c r="ECN37" s="53"/>
      <c r="ECO37" s="53"/>
      <c r="ECP37" s="53"/>
      <c r="ECQ37" s="53"/>
      <c r="ECR37" s="53"/>
      <c r="ECS37" s="53"/>
      <c r="ECT37" s="53"/>
      <c r="ECU37" s="53"/>
      <c r="ECV37" s="53"/>
      <c r="ECW37" s="53"/>
      <c r="ECX37" s="53"/>
      <c r="ECY37" s="53"/>
      <c r="ECZ37" s="53"/>
      <c r="EDA37" s="53"/>
      <c r="EDB37" s="53"/>
      <c r="EDC37" s="53"/>
      <c r="EDD37" s="53"/>
      <c r="EDE37" s="53"/>
      <c r="EDF37" s="53"/>
      <c r="EDG37" s="53"/>
      <c r="EDH37" s="53"/>
      <c r="EDI37" s="53"/>
      <c r="EDJ37" s="53"/>
      <c r="EDK37" s="53"/>
      <c r="EDL37" s="53"/>
      <c r="EDM37" s="53"/>
      <c r="EDN37" s="53"/>
      <c r="EDO37" s="53"/>
      <c r="EDP37" s="53"/>
      <c r="EDQ37" s="53"/>
      <c r="EDR37" s="53"/>
      <c r="EDS37" s="53"/>
      <c r="EDT37" s="53"/>
      <c r="EDU37" s="53"/>
      <c r="EDV37" s="53"/>
      <c r="EDW37" s="53"/>
      <c r="EDX37" s="53"/>
      <c r="EDY37" s="53"/>
      <c r="EDZ37" s="53"/>
      <c r="EEA37" s="53"/>
      <c r="EEB37" s="53"/>
      <c r="EEC37" s="53"/>
      <c r="EED37" s="53"/>
      <c r="EEE37" s="53"/>
      <c r="EEF37" s="53"/>
      <c r="EEG37" s="53"/>
      <c r="EEH37" s="53"/>
      <c r="EEI37" s="53"/>
      <c r="EEJ37" s="53"/>
      <c r="EEK37" s="53"/>
      <c r="EEL37" s="53"/>
      <c r="EEM37" s="53"/>
      <c r="EEN37" s="53"/>
      <c r="EEO37" s="53"/>
      <c r="EEP37" s="53"/>
      <c r="EEQ37" s="53"/>
      <c r="EER37" s="53"/>
      <c r="EES37" s="53"/>
      <c r="EET37" s="53"/>
      <c r="EEU37" s="53"/>
      <c r="EEV37" s="53"/>
      <c r="EEW37" s="53"/>
      <c r="EEX37" s="53"/>
      <c r="EEY37" s="53"/>
      <c r="EEZ37" s="53"/>
      <c r="EFA37" s="53"/>
      <c r="EFB37" s="53"/>
      <c r="EFC37" s="53"/>
      <c r="EFD37" s="53"/>
      <c r="EFE37" s="53"/>
      <c r="EFF37" s="53"/>
      <c r="EFG37" s="53"/>
      <c r="EFH37" s="53"/>
      <c r="EFI37" s="53"/>
      <c r="EFJ37" s="53"/>
      <c r="EFK37" s="53"/>
      <c r="EFL37" s="53"/>
      <c r="EFM37" s="53"/>
      <c r="EFN37" s="53"/>
      <c r="EFO37" s="53"/>
      <c r="EFP37" s="53"/>
      <c r="EFQ37" s="53"/>
      <c r="EFR37" s="53"/>
      <c r="EFS37" s="53"/>
      <c r="EFT37" s="53"/>
      <c r="EFU37" s="53"/>
      <c r="EFV37" s="53"/>
      <c r="EFW37" s="53"/>
      <c r="EFX37" s="53"/>
      <c r="EFY37" s="53"/>
      <c r="EFZ37" s="53"/>
      <c r="EGA37" s="53"/>
      <c r="EGB37" s="53"/>
      <c r="EGC37" s="53"/>
      <c r="EGD37" s="53"/>
      <c r="EGE37" s="53"/>
      <c r="EGF37" s="53"/>
      <c r="EGG37" s="53"/>
      <c r="EGH37" s="53"/>
      <c r="EGI37" s="53"/>
      <c r="EGJ37" s="53"/>
      <c r="EGK37" s="53"/>
      <c r="EGL37" s="53"/>
      <c r="EGM37" s="53"/>
      <c r="EGN37" s="53"/>
      <c r="EGO37" s="53"/>
      <c r="EGP37" s="53"/>
      <c r="EGQ37" s="53"/>
      <c r="EGR37" s="53"/>
      <c r="EGS37" s="53"/>
      <c r="EGT37" s="53"/>
      <c r="EGU37" s="53"/>
      <c r="EGV37" s="53"/>
      <c r="EGW37" s="53"/>
      <c r="EGX37" s="53"/>
      <c r="EGY37" s="53"/>
      <c r="EGZ37" s="53"/>
      <c r="EHA37" s="53"/>
      <c r="EHB37" s="53"/>
      <c r="EHC37" s="53"/>
      <c r="EHD37" s="53"/>
      <c r="EHE37" s="53"/>
      <c r="EHF37" s="53"/>
      <c r="EHG37" s="53"/>
      <c r="EHH37" s="53"/>
      <c r="EHI37" s="53"/>
      <c r="EHJ37" s="53"/>
      <c r="EHK37" s="53"/>
      <c r="EHL37" s="53"/>
      <c r="EHM37" s="53"/>
      <c r="EHN37" s="53"/>
      <c r="EHO37" s="53"/>
      <c r="EHP37" s="53"/>
      <c r="EHQ37" s="53"/>
      <c r="EHR37" s="53"/>
      <c r="EHS37" s="53"/>
      <c r="EHT37" s="53"/>
      <c r="EHU37" s="53"/>
      <c r="EHV37" s="53"/>
      <c r="EHW37" s="53"/>
      <c r="EHX37" s="53"/>
      <c r="EHY37" s="53"/>
      <c r="EHZ37" s="53"/>
      <c r="EIA37" s="53"/>
      <c r="EIB37" s="53"/>
      <c r="EIC37" s="53"/>
      <c r="EID37" s="53"/>
      <c r="EIE37" s="53"/>
      <c r="EIF37" s="53"/>
      <c r="EIG37" s="53"/>
      <c r="EIH37" s="53"/>
      <c r="EII37" s="53"/>
      <c r="EIJ37" s="53"/>
      <c r="EIK37" s="53"/>
      <c r="EIL37" s="53"/>
      <c r="EIM37" s="53"/>
      <c r="EIN37" s="53"/>
      <c r="EIO37" s="53"/>
      <c r="EIP37" s="53"/>
      <c r="EIQ37" s="53"/>
      <c r="EIR37" s="53"/>
      <c r="EIS37" s="53"/>
      <c r="EIT37" s="53"/>
      <c r="EIU37" s="53"/>
      <c r="EIV37" s="53"/>
      <c r="EIW37" s="53"/>
      <c r="EIX37" s="53"/>
      <c r="EIY37" s="53"/>
      <c r="EIZ37" s="53"/>
      <c r="EJA37" s="53"/>
      <c r="EJB37" s="53"/>
      <c r="EJC37" s="53"/>
      <c r="EJD37" s="53"/>
      <c r="EJE37" s="53"/>
      <c r="EJF37" s="53"/>
      <c r="EJG37" s="53"/>
      <c r="EJH37" s="53"/>
      <c r="EJI37" s="53"/>
      <c r="EJJ37" s="53"/>
      <c r="EJK37" s="53"/>
      <c r="EJL37" s="53"/>
      <c r="EJM37" s="53"/>
      <c r="EJN37" s="53"/>
      <c r="EJO37" s="53"/>
      <c r="EJP37" s="53"/>
      <c r="EJQ37" s="53"/>
      <c r="EJR37" s="53"/>
      <c r="EJS37" s="53"/>
      <c r="EJT37" s="53"/>
      <c r="EJU37" s="53"/>
      <c r="EJV37" s="53"/>
      <c r="EJW37" s="53"/>
      <c r="EJX37" s="53"/>
      <c r="EJY37" s="53"/>
      <c r="EJZ37" s="53"/>
      <c r="EKA37" s="53"/>
      <c r="EKB37" s="53"/>
      <c r="EKC37" s="53"/>
      <c r="EKD37" s="53"/>
      <c r="EKE37" s="53"/>
      <c r="EKF37" s="53"/>
      <c r="EKG37" s="53"/>
      <c r="EKH37" s="53"/>
      <c r="EKI37" s="53"/>
      <c r="EKJ37" s="53"/>
      <c r="EKK37" s="53"/>
      <c r="EKL37" s="53"/>
      <c r="EKM37" s="53"/>
      <c r="EKN37" s="53"/>
      <c r="EKO37" s="53"/>
      <c r="EKP37" s="53"/>
      <c r="EKQ37" s="53"/>
      <c r="EKR37" s="53"/>
      <c r="EKS37" s="53"/>
      <c r="EKT37" s="53"/>
      <c r="EKU37" s="53"/>
      <c r="EKV37" s="53"/>
      <c r="EKW37" s="53"/>
      <c r="EKX37" s="53"/>
      <c r="EKY37" s="53"/>
      <c r="EKZ37" s="53"/>
      <c r="ELA37" s="53"/>
      <c r="ELB37" s="53"/>
      <c r="ELC37" s="53"/>
      <c r="ELD37" s="53"/>
      <c r="ELE37" s="53"/>
      <c r="ELF37" s="53"/>
      <c r="ELG37" s="53"/>
      <c r="ELH37" s="53"/>
      <c r="ELI37" s="53"/>
      <c r="ELJ37" s="53"/>
      <c r="ELK37" s="53"/>
      <c r="ELL37" s="53"/>
      <c r="ELM37" s="53"/>
      <c r="ELN37" s="53"/>
      <c r="ELO37" s="53"/>
      <c r="ELP37" s="53"/>
      <c r="ELQ37" s="53"/>
      <c r="ELR37" s="53"/>
      <c r="ELS37" s="53"/>
      <c r="ELT37" s="53"/>
      <c r="ELU37" s="53"/>
      <c r="ELV37" s="53"/>
      <c r="ELW37" s="53"/>
      <c r="ELX37" s="53"/>
      <c r="ELY37" s="53"/>
      <c r="ELZ37" s="53"/>
      <c r="EMA37" s="53"/>
      <c r="EMB37" s="53"/>
      <c r="EMC37" s="53"/>
      <c r="EMD37" s="53"/>
      <c r="EME37" s="53"/>
      <c r="EMF37" s="53"/>
      <c r="EMG37" s="53"/>
      <c r="EMH37" s="53"/>
      <c r="EMI37" s="53"/>
      <c r="EMJ37" s="53"/>
      <c r="EMK37" s="53"/>
      <c r="EML37" s="53"/>
      <c r="EMM37" s="53"/>
      <c r="EMN37" s="53"/>
      <c r="EMO37" s="53"/>
      <c r="EMP37" s="53"/>
      <c r="EMQ37" s="53"/>
      <c r="EMR37" s="53"/>
      <c r="EMS37" s="53"/>
      <c r="EMT37" s="53"/>
      <c r="EMU37" s="53"/>
      <c r="EMV37" s="53"/>
      <c r="EMW37" s="53"/>
      <c r="EMX37" s="53"/>
      <c r="EMY37" s="53"/>
      <c r="EMZ37" s="53"/>
      <c r="ENA37" s="53"/>
      <c r="ENB37" s="53"/>
      <c r="ENC37" s="53"/>
      <c r="END37" s="53"/>
      <c r="ENE37" s="53"/>
      <c r="ENF37" s="53"/>
      <c r="ENG37" s="53"/>
      <c r="ENH37" s="53"/>
      <c r="ENI37" s="53"/>
      <c r="ENJ37" s="53"/>
      <c r="ENK37" s="53"/>
      <c r="ENL37" s="53"/>
      <c r="ENM37" s="53"/>
      <c r="ENN37" s="53"/>
      <c r="ENO37" s="53"/>
      <c r="ENP37" s="53"/>
      <c r="ENQ37" s="53"/>
      <c r="ENR37" s="53"/>
      <c r="ENS37" s="53"/>
      <c r="ENT37" s="53"/>
      <c r="ENU37" s="53"/>
      <c r="ENV37" s="53"/>
      <c r="ENW37" s="53"/>
      <c r="ENX37" s="53"/>
      <c r="ENY37" s="53"/>
      <c r="ENZ37" s="53"/>
      <c r="EOA37" s="53"/>
      <c r="EOB37" s="53"/>
      <c r="EOC37" s="53"/>
      <c r="EOD37" s="53"/>
      <c r="EOE37" s="53"/>
      <c r="EOF37" s="53"/>
      <c r="EOG37" s="53"/>
      <c r="EOH37" s="53"/>
      <c r="EOI37" s="53"/>
      <c r="EOJ37" s="53"/>
      <c r="EOK37" s="53"/>
      <c r="EOL37" s="53"/>
      <c r="EOM37" s="53"/>
      <c r="EON37" s="53"/>
      <c r="EOO37" s="53"/>
      <c r="EOP37" s="53"/>
      <c r="EOQ37" s="53"/>
      <c r="EOR37" s="53"/>
      <c r="EOS37" s="53"/>
      <c r="EOT37" s="53"/>
      <c r="EOU37" s="53"/>
      <c r="EOV37" s="53"/>
      <c r="EOW37" s="53"/>
      <c r="EOX37" s="53"/>
      <c r="EOY37" s="53"/>
      <c r="EOZ37" s="53"/>
      <c r="EPA37" s="53"/>
      <c r="EPB37" s="53"/>
      <c r="EPC37" s="53"/>
      <c r="EPD37" s="53"/>
      <c r="EPE37" s="53"/>
      <c r="EPF37" s="53"/>
      <c r="EPG37" s="53"/>
      <c r="EPH37" s="53"/>
      <c r="EPI37" s="53"/>
      <c r="EPJ37" s="53"/>
      <c r="EPK37" s="53"/>
      <c r="EPL37" s="53"/>
      <c r="EPM37" s="53"/>
      <c r="EPN37" s="53"/>
      <c r="EPO37" s="53"/>
      <c r="EPP37" s="53"/>
      <c r="EPQ37" s="53"/>
      <c r="EPR37" s="53"/>
      <c r="EPS37" s="53"/>
      <c r="EPT37" s="53"/>
      <c r="EPU37" s="53"/>
      <c r="EPV37" s="53"/>
      <c r="EPW37" s="53"/>
      <c r="EPX37" s="53"/>
      <c r="EPY37" s="53"/>
      <c r="EPZ37" s="53"/>
      <c r="EQA37" s="53"/>
      <c r="EQB37" s="53"/>
      <c r="EQC37" s="53"/>
      <c r="EQD37" s="53"/>
      <c r="EQE37" s="53"/>
      <c r="EQF37" s="53"/>
      <c r="EQG37" s="53"/>
      <c r="EQH37" s="53"/>
      <c r="EQI37" s="53"/>
      <c r="EQJ37" s="53"/>
      <c r="EQK37" s="53"/>
      <c r="EQL37" s="53"/>
      <c r="EQM37" s="53"/>
      <c r="EQN37" s="53"/>
      <c r="EQO37" s="53"/>
      <c r="EQP37" s="53"/>
      <c r="EQQ37" s="53"/>
      <c r="EQR37" s="53"/>
      <c r="EQS37" s="53"/>
      <c r="EQT37" s="53"/>
      <c r="EQU37" s="53"/>
      <c r="EQV37" s="53"/>
      <c r="EQW37" s="53"/>
      <c r="EQX37" s="53"/>
      <c r="EQY37" s="53"/>
      <c r="EQZ37" s="53"/>
      <c r="ERA37" s="53"/>
      <c r="ERB37" s="53"/>
      <c r="ERC37" s="53"/>
      <c r="ERD37" s="53"/>
      <c r="ERE37" s="53"/>
      <c r="ERF37" s="53"/>
      <c r="ERG37" s="53"/>
      <c r="ERH37" s="53"/>
      <c r="ERI37" s="53"/>
      <c r="ERJ37" s="53"/>
      <c r="ERK37" s="53"/>
      <c r="ERL37" s="53"/>
      <c r="ERM37" s="53"/>
      <c r="ERN37" s="53"/>
      <c r="ERO37" s="53"/>
      <c r="ERP37" s="53"/>
      <c r="ERQ37" s="53"/>
      <c r="ERR37" s="53"/>
      <c r="ERS37" s="53"/>
      <c r="ERT37" s="53"/>
      <c r="ERU37" s="53"/>
      <c r="ERV37" s="53"/>
      <c r="ERW37" s="53"/>
      <c r="ERX37" s="53"/>
      <c r="ERY37" s="53"/>
      <c r="ERZ37" s="53"/>
      <c r="ESA37" s="53"/>
      <c r="ESB37" s="53"/>
      <c r="ESC37" s="53"/>
      <c r="ESD37" s="53"/>
      <c r="ESE37" s="53"/>
      <c r="ESF37" s="53"/>
      <c r="ESG37" s="53"/>
      <c r="ESH37" s="53"/>
      <c r="ESI37" s="53"/>
      <c r="ESJ37" s="53"/>
      <c r="ESK37" s="53"/>
      <c r="ESL37" s="53"/>
      <c r="ESM37" s="53"/>
      <c r="ESN37" s="53"/>
      <c r="ESO37" s="53"/>
      <c r="ESP37" s="53"/>
      <c r="ESQ37" s="53"/>
      <c r="ESR37" s="53"/>
      <c r="ESS37" s="53"/>
      <c r="EST37" s="53"/>
      <c r="ESU37" s="53"/>
      <c r="ESV37" s="53"/>
      <c r="ESW37" s="53"/>
      <c r="ESX37" s="53"/>
      <c r="ESY37" s="53"/>
      <c r="ESZ37" s="53"/>
      <c r="ETA37" s="53"/>
      <c r="ETB37" s="53"/>
      <c r="ETC37" s="53"/>
      <c r="ETD37" s="53"/>
      <c r="ETE37" s="53"/>
      <c r="ETF37" s="53"/>
      <c r="ETG37" s="53"/>
      <c r="ETH37" s="53"/>
      <c r="ETI37" s="53"/>
      <c r="ETJ37" s="53"/>
      <c r="ETK37" s="53"/>
      <c r="ETL37" s="53"/>
      <c r="ETM37" s="53"/>
      <c r="ETN37" s="53"/>
      <c r="ETO37" s="53"/>
      <c r="ETP37" s="53"/>
      <c r="ETQ37" s="53"/>
      <c r="ETR37" s="53"/>
      <c r="ETS37" s="53"/>
      <c r="ETT37" s="53"/>
      <c r="ETU37" s="53"/>
      <c r="ETV37" s="53"/>
      <c r="ETW37" s="53"/>
      <c r="ETX37" s="53"/>
      <c r="ETY37" s="53"/>
      <c r="ETZ37" s="53"/>
      <c r="EUA37" s="53"/>
      <c r="EUB37" s="53"/>
      <c r="EUC37" s="53"/>
      <c r="EUD37" s="53"/>
      <c r="EUE37" s="53"/>
      <c r="EUF37" s="53"/>
      <c r="EUG37" s="53"/>
      <c r="EUH37" s="53"/>
      <c r="EUI37" s="53"/>
      <c r="EUJ37" s="53"/>
      <c r="EUK37" s="53"/>
      <c r="EUL37" s="53"/>
      <c r="EUM37" s="53"/>
      <c r="EUN37" s="53"/>
      <c r="EUO37" s="53"/>
      <c r="EUP37" s="53"/>
      <c r="EUQ37" s="53"/>
      <c r="EUR37" s="53"/>
      <c r="EUS37" s="53"/>
      <c r="EUT37" s="53"/>
      <c r="EUU37" s="53"/>
      <c r="EUV37" s="53"/>
      <c r="EUW37" s="53"/>
      <c r="EUX37" s="53"/>
      <c r="EUY37" s="53"/>
      <c r="EUZ37" s="53"/>
      <c r="EVA37" s="53"/>
      <c r="EVB37" s="53"/>
      <c r="EVC37" s="53"/>
      <c r="EVD37" s="53"/>
      <c r="EVE37" s="53"/>
      <c r="EVF37" s="53"/>
      <c r="EVG37" s="53"/>
      <c r="EVH37" s="53"/>
      <c r="EVI37" s="53"/>
      <c r="EVJ37" s="53"/>
      <c r="EVK37" s="53"/>
      <c r="EVL37" s="53"/>
      <c r="EVM37" s="53"/>
      <c r="EVN37" s="53"/>
      <c r="EVO37" s="53"/>
      <c r="EVP37" s="53"/>
      <c r="EVQ37" s="53"/>
      <c r="EVR37" s="53"/>
      <c r="EVS37" s="53"/>
      <c r="EVT37" s="53"/>
      <c r="EVU37" s="53"/>
      <c r="EVV37" s="53"/>
      <c r="EVW37" s="53"/>
      <c r="EVX37" s="53"/>
      <c r="EVY37" s="53"/>
      <c r="EVZ37" s="53"/>
      <c r="EWA37" s="53"/>
      <c r="EWB37" s="53"/>
      <c r="EWC37" s="53"/>
      <c r="EWD37" s="53"/>
      <c r="EWE37" s="53"/>
      <c r="EWF37" s="53"/>
      <c r="EWG37" s="53"/>
      <c r="EWH37" s="53"/>
      <c r="EWI37" s="53"/>
      <c r="EWJ37" s="53"/>
      <c r="EWK37" s="53"/>
      <c r="EWL37" s="53"/>
      <c r="EWM37" s="53"/>
      <c r="EWN37" s="53"/>
      <c r="EWO37" s="53"/>
      <c r="EWP37" s="53"/>
      <c r="EWQ37" s="53"/>
      <c r="EWR37" s="53"/>
      <c r="EWS37" s="53"/>
      <c r="EWT37" s="53"/>
      <c r="EWU37" s="53"/>
      <c r="EWV37" s="53"/>
      <c r="EWW37" s="53"/>
      <c r="EWX37" s="53"/>
      <c r="EWY37" s="53"/>
      <c r="EWZ37" s="53"/>
      <c r="EXA37" s="53"/>
      <c r="EXB37" s="53"/>
      <c r="EXC37" s="53"/>
      <c r="EXD37" s="53"/>
      <c r="EXE37" s="53"/>
      <c r="EXF37" s="53"/>
      <c r="EXG37" s="53"/>
      <c r="EXH37" s="53"/>
      <c r="EXI37" s="53"/>
      <c r="EXJ37" s="53"/>
      <c r="EXK37" s="53"/>
      <c r="EXL37" s="53"/>
      <c r="EXM37" s="53"/>
      <c r="EXN37" s="53"/>
      <c r="EXO37" s="53"/>
      <c r="EXP37" s="53"/>
      <c r="EXQ37" s="53"/>
      <c r="EXR37" s="53"/>
      <c r="EXS37" s="53"/>
      <c r="EXT37" s="53"/>
      <c r="EXU37" s="53"/>
      <c r="EXV37" s="53"/>
      <c r="EXW37" s="53"/>
      <c r="EXX37" s="53"/>
      <c r="EXY37" s="53"/>
      <c r="EXZ37" s="53"/>
      <c r="EYA37" s="53"/>
      <c r="EYB37" s="53"/>
      <c r="EYC37" s="53"/>
      <c r="EYD37" s="53"/>
      <c r="EYE37" s="53"/>
      <c r="EYF37" s="53"/>
      <c r="EYG37" s="53"/>
      <c r="EYH37" s="53"/>
      <c r="EYI37" s="53"/>
      <c r="EYJ37" s="53"/>
      <c r="EYK37" s="53"/>
      <c r="EYL37" s="53"/>
      <c r="EYM37" s="53"/>
      <c r="EYN37" s="53"/>
      <c r="EYO37" s="53"/>
      <c r="EYP37" s="53"/>
      <c r="EYQ37" s="53"/>
      <c r="EYR37" s="53"/>
      <c r="EYS37" s="53"/>
      <c r="EYT37" s="53"/>
      <c r="EYU37" s="53"/>
      <c r="EYV37" s="53"/>
      <c r="EYW37" s="53"/>
      <c r="EYX37" s="53"/>
      <c r="EYY37" s="53"/>
      <c r="EYZ37" s="53"/>
      <c r="EZA37" s="53"/>
      <c r="EZB37" s="53"/>
      <c r="EZC37" s="53"/>
      <c r="EZD37" s="53"/>
      <c r="EZE37" s="53"/>
      <c r="EZF37" s="53"/>
      <c r="EZG37" s="53"/>
      <c r="EZH37" s="53"/>
      <c r="EZI37" s="53"/>
      <c r="EZJ37" s="53"/>
      <c r="EZK37" s="53"/>
      <c r="EZL37" s="53"/>
      <c r="EZM37" s="53"/>
      <c r="EZN37" s="53"/>
      <c r="EZO37" s="53"/>
      <c r="EZP37" s="53"/>
      <c r="EZQ37" s="53"/>
      <c r="EZR37" s="53"/>
      <c r="EZS37" s="53"/>
      <c r="EZT37" s="53"/>
      <c r="EZU37" s="53"/>
      <c r="EZV37" s="53"/>
      <c r="EZW37" s="53"/>
      <c r="EZX37" s="53"/>
      <c r="EZY37" s="53"/>
      <c r="EZZ37" s="53"/>
      <c r="FAA37" s="53"/>
      <c r="FAB37" s="53"/>
      <c r="FAC37" s="53"/>
      <c r="FAD37" s="53"/>
      <c r="FAE37" s="53"/>
      <c r="FAF37" s="53"/>
      <c r="FAG37" s="53"/>
      <c r="FAH37" s="53"/>
      <c r="FAI37" s="53"/>
      <c r="FAJ37" s="53"/>
      <c r="FAK37" s="53"/>
      <c r="FAL37" s="53"/>
      <c r="FAM37" s="53"/>
      <c r="FAN37" s="53"/>
      <c r="FAO37" s="53"/>
      <c r="FAP37" s="53"/>
      <c r="FAQ37" s="53"/>
      <c r="FAR37" s="53"/>
      <c r="FAS37" s="53"/>
      <c r="FAT37" s="53"/>
      <c r="FAU37" s="53"/>
      <c r="FAV37" s="53"/>
      <c r="FAW37" s="53"/>
      <c r="FAX37" s="53"/>
      <c r="FAY37" s="53"/>
      <c r="FAZ37" s="53"/>
      <c r="FBA37" s="53"/>
      <c r="FBB37" s="53"/>
      <c r="FBC37" s="53"/>
      <c r="FBD37" s="53"/>
      <c r="FBE37" s="53"/>
      <c r="FBF37" s="53"/>
      <c r="FBG37" s="53"/>
      <c r="FBH37" s="53"/>
      <c r="FBI37" s="53"/>
      <c r="FBJ37" s="53"/>
      <c r="FBK37" s="53"/>
      <c r="FBL37" s="53"/>
      <c r="FBM37" s="53"/>
      <c r="FBN37" s="53"/>
      <c r="FBO37" s="53"/>
      <c r="FBP37" s="53"/>
      <c r="FBQ37" s="53"/>
      <c r="FBR37" s="53"/>
      <c r="FBS37" s="53"/>
      <c r="FBT37" s="53"/>
      <c r="FBU37" s="53"/>
      <c r="FBV37" s="53"/>
      <c r="FBW37" s="53"/>
      <c r="FBX37" s="53"/>
      <c r="FBY37" s="53"/>
      <c r="FBZ37" s="53"/>
      <c r="FCA37" s="53"/>
      <c r="FCB37" s="53"/>
      <c r="FCC37" s="53"/>
      <c r="FCD37" s="53"/>
      <c r="FCE37" s="53"/>
      <c r="FCF37" s="53"/>
      <c r="FCG37" s="53"/>
      <c r="FCH37" s="53"/>
      <c r="FCI37" s="53"/>
      <c r="FCJ37" s="53"/>
      <c r="FCK37" s="53"/>
      <c r="FCL37" s="53"/>
      <c r="FCM37" s="53"/>
      <c r="FCN37" s="53"/>
      <c r="FCO37" s="53"/>
      <c r="FCP37" s="53"/>
      <c r="FCQ37" s="53"/>
      <c r="FCR37" s="53"/>
      <c r="FCS37" s="53"/>
      <c r="FCT37" s="53"/>
      <c r="FCU37" s="53"/>
      <c r="FCV37" s="53"/>
      <c r="FCW37" s="53"/>
      <c r="FCX37" s="53"/>
      <c r="FCY37" s="53"/>
      <c r="FCZ37" s="53"/>
      <c r="FDA37" s="53"/>
      <c r="FDB37" s="53"/>
      <c r="FDC37" s="53"/>
      <c r="FDD37" s="53"/>
      <c r="FDE37" s="53"/>
      <c r="FDF37" s="53"/>
      <c r="FDG37" s="53"/>
      <c r="FDH37" s="53"/>
      <c r="FDI37" s="53"/>
      <c r="FDJ37" s="53"/>
      <c r="FDK37" s="53"/>
      <c r="FDL37" s="53"/>
      <c r="FDM37" s="53"/>
      <c r="FDN37" s="53"/>
      <c r="FDO37" s="53"/>
      <c r="FDP37" s="53"/>
      <c r="FDQ37" s="53"/>
      <c r="FDR37" s="53"/>
      <c r="FDS37" s="53"/>
      <c r="FDT37" s="53"/>
      <c r="FDU37" s="53"/>
      <c r="FDV37" s="53"/>
      <c r="FDW37" s="53"/>
      <c r="FDX37" s="53"/>
      <c r="FDY37" s="53"/>
      <c r="FDZ37" s="53"/>
      <c r="FEA37" s="53"/>
      <c r="FEB37" s="53"/>
      <c r="FEC37" s="53"/>
      <c r="FED37" s="53"/>
      <c r="FEE37" s="53"/>
      <c r="FEF37" s="53"/>
      <c r="FEG37" s="53"/>
      <c r="FEH37" s="53"/>
      <c r="FEI37" s="53"/>
      <c r="FEJ37" s="53"/>
      <c r="FEK37" s="53"/>
      <c r="FEL37" s="53"/>
      <c r="FEM37" s="53"/>
      <c r="FEN37" s="53"/>
      <c r="FEO37" s="53"/>
      <c r="FEP37" s="53"/>
      <c r="FEQ37" s="53"/>
      <c r="FER37" s="53"/>
      <c r="FES37" s="53"/>
      <c r="FET37" s="53"/>
      <c r="FEU37" s="53"/>
      <c r="FEV37" s="53"/>
      <c r="FEW37" s="53"/>
      <c r="FEX37" s="53"/>
      <c r="FEY37" s="53"/>
      <c r="FEZ37" s="53"/>
      <c r="FFA37" s="53"/>
      <c r="FFB37" s="53"/>
      <c r="FFC37" s="53"/>
      <c r="FFD37" s="53"/>
      <c r="FFE37" s="53"/>
      <c r="FFF37" s="53"/>
      <c r="FFG37" s="53"/>
      <c r="FFH37" s="53"/>
      <c r="FFI37" s="53"/>
      <c r="FFJ37" s="53"/>
      <c r="FFK37" s="53"/>
      <c r="FFL37" s="53"/>
      <c r="FFM37" s="53"/>
      <c r="FFN37" s="53"/>
      <c r="FFO37" s="53"/>
      <c r="FFP37" s="53"/>
      <c r="FFQ37" s="53"/>
      <c r="FFR37" s="53"/>
      <c r="FFS37" s="53"/>
      <c r="FFT37" s="53"/>
      <c r="FFU37" s="53"/>
      <c r="FFV37" s="53"/>
      <c r="FFW37" s="53"/>
      <c r="FFX37" s="53"/>
      <c r="FFY37" s="53"/>
      <c r="FFZ37" s="53"/>
      <c r="FGA37" s="53"/>
      <c r="FGB37" s="53"/>
      <c r="FGC37" s="53"/>
      <c r="FGD37" s="53"/>
      <c r="FGE37" s="53"/>
      <c r="FGF37" s="53"/>
      <c r="FGG37" s="53"/>
      <c r="FGH37" s="53"/>
      <c r="FGI37" s="53"/>
      <c r="FGJ37" s="53"/>
      <c r="FGK37" s="53"/>
      <c r="FGL37" s="53"/>
      <c r="FGM37" s="53"/>
      <c r="FGN37" s="53"/>
      <c r="FGO37" s="53"/>
      <c r="FGP37" s="53"/>
      <c r="FGQ37" s="53"/>
      <c r="FGR37" s="53"/>
      <c r="FGS37" s="53"/>
      <c r="FGT37" s="53"/>
      <c r="FGU37" s="53"/>
      <c r="FGV37" s="53"/>
      <c r="FGW37" s="53"/>
      <c r="FGX37" s="53"/>
      <c r="FGY37" s="53"/>
      <c r="FGZ37" s="53"/>
      <c r="FHA37" s="53"/>
      <c r="FHB37" s="53"/>
      <c r="FHC37" s="53"/>
      <c r="FHD37" s="53"/>
      <c r="FHE37" s="53"/>
      <c r="FHF37" s="53"/>
      <c r="FHG37" s="53"/>
      <c r="FHH37" s="53"/>
      <c r="FHI37" s="53"/>
      <c r="FHJ37" s="53"/>
      <c r="FHK37" s="53"/>
      <c r="FHL37" s="53"/>
      <c r="FHM37" s="53"/>
      <c r="FHN37" s="53"/>
      <c r="FHO37" s="53"/>
      <c r="FHP37" s="53"/>
      <c r="FHQ37" s="53"/>
      <c r="FHR37" s="53"/>
      <c r="FHS37" s="53"/>
      <c r="FHT37" s="53"/>
      <c r="FHU37" s="53"/>
      <c r="FHV37" s="53"/>
      <c r="FHW37" s="53"/>
      <c r="FHX37" s="53"/>
      <c r="FHY37" s="53"/>
      <c r="FHZ37" s="53"/>
      <c r="FIA37" s="53"/>
      <c r="FIB37" s="53"/>
      <c r="FIC37" s="53"/>
      <c r="FID37" s="53"/>
      <c r="FIE37" s="53"/>
      <c r="FIF37" s="53"/>
      <c r="FIG37" s="53"/>
      <c r="FIH37" s="53"/>
      <c r="FII37" s="53"/>
      <c r="FIJ37" s="53"/>
      <c r="FIK37" s="53"/>
      <c r="FIL37" s="53"/>
      <c r="FIM37" s="53"/>
      <c r="FIN37" s="53"/>
      <c r="FIO37" s="53"/>
      <c r="FIP37" s="53"/>
      <c r="FIQ37" s="53"/>
      <c r="FIR37" s="53"/>
      <c r="FIS37" s="53"/>
      <c r="FIT37" s="53"/>
      <c r="FIU37" s="53"/>
      <c r="FIV37" s="53"/>
      <c r="FIW37" s="53"/>
      <c r="FIX37" s="53"/>
      <c r="FIY37" s="53"/>
      <c r="FIZ37" s="53"/>
      <c r="FJA37" s="53"/>
      <c r="FJB37" s="53"/>
      <c r="FJC37" s="53"/>
      <c r="FJD37" s="53"/>
      <c r="FJE37" s="53"/>
      <c r="FJF37" s="53"/>
      <c r="FJG37" s="53"/>
      <c r="FJH37" s="53"/>
      <c r="FJI37" s="53"/>
      <c r="FJJ37" s="53"/>
      <c r="FJK37" s="53"/>
      <c r="FJL37" s="53"/>
      <c r="FJM37" s="53"/>
      <c r="FJN37" s="53"/>
      <c r="FJO37" s="53"/>
      <c r="FJP37" s="53"/>
      <c r="FJQ37" s="53"/>
      <c r="FJR37" s="53"/>
      <c r="FJS37" s="53"/>
      <c r="FJT37" s="53"/>
      <c r="FJU37" s="53"/>
      <c r="FJV37" s="53"/>
      <c r="FJW37" s="53"/>
      <c r="FJX37" s="53"/>
      <c r="FJY37" s="53"/>
      <c r="FJZ37" s="53"/>
      <c r="FKA37" s="53"/>
      <c r="FKB37" s="53"/>
      <c r="FKC37" s="53"/>
      <c r="FKD37" s="53"/>
      <c r="FKE37" s="53"/>
      <c r="FKF37" s="53"/>
      <c r="FKG37" s="53"/>
      <c r="FKH37" s="53"/>
      <c r="FKI37" s="53"/>
      <c r="FKJ37" s="53"/>
      <c r="FKK37" s="53"/>
      <c r="FKL37" s="53"/>
      <c r="FKM37" s="53"/>
      <c r="FKN37" s="53"/>
      <c r="FKO37" s="53"/>
      <c r="FKP37" s="53"/>
      <c r="FKQ37" s="53"/>
      <c r="FKR37" s="53"/>
      <c r="FKS37" s="53"/>
      <c r="FKT37" s="53"/>
      <c r="FKU37" s="53"/>
      <c r="FKV37" s="53"/>
      <c r="FKW37" s="53"/>
      <c r="FKX37" s="53"/>
      <c r="FKY37" s="53"/>
      <c r="FKZ37" s="53"/>
      <c r="FLA37" s="53"/>
      <c r="FLB37" s="53"/>
      <c r="FLC37" s="53"/>
      <c r="FLD37" s="53"/>
      <c r="FLE37" s="53"/>
      <c r="FLF37" s="53"/>
      <c r="FLG37" s="53"/>
      <c r="FLH37" s="53"/>
      <c r="FLI37" s="53"/>
      <c r="FLJ37" s="53"/>
      <c r="FLK37" s="53"/>
      <c r="FLL37" s="53"/>
      <c r="FLM37" s="53"/>
      <c r="FLN37" s="53"/>
      <c r="FLO37" s="53"/>
      <c r="FLP37" s="53"/>
      <c r="FLQ37" s="53"/>
      <c r="FLR37" s="53"/>
      <c r="FLS37" s="53"/>
      <c r="FLT37" s="53"/>
      <c r="FLU37" s="53"/>
      <c r="FLV37" s="53"/>
      <c r="FLW37" s="53"/>
      <c r="FLX37" s="53"/>
      <c r="FLY37" s="53"/>
      <c r="FLZ37" s="53"/>
      <c r="FMA37" s="53"/>
      <c r="FMB37" s="53"/>
      <c r="FMC37" s="53"/>
      <c r="FMD37" s="53"/>
      <c r="FME37" s="53"/>
      <c r="FMF37" s="53"/>
      <c r="FMG37" s="53"/>
      <c r="FMH37" s="53"/>
      <c r="FMI37" s="53"/>
      <c r="FMJ37" s="53"/>
      <c r="FMK37" s="53"/>
      <c r="FML37" s="53"/>
      <c r="FMM37" s="53"/>
      <c r="FMN37" s="53"/>
      <c r="FMO37" s="53"/>
      <c r="FMP37" s="53"/>
      <c r="FMQ37" s="53"/>
      <c r="FMR37" s="53"/>
      <c r="FMS37" s="53"/>
      <c r="FMT37" s="53"/>
      <c r="FMU37" s="53"/>
      <c r="FMV37" s="53"/>
      <c r="FMW37" s="53"/>
      <c r="FMX37" s="53"/>
      <c r="FMY37" s="53"/>
      <c r="FMZ37" s="53"/>
      <c r="FNA37" s="53"/>
      <c r="FNB37" s="53"/>
      <c r="FNC37" s="53"/>
      <c r="FND37" s="53"/>
      <c r="FNE37" s="53"/>
      <c r="FNF37" s="53"/>
      <c r="FNG37" s="53"/>
      <c r="FNH37" s="53"/>
      <c r="FNI37" s="53"/>
      <c r="FNJ37" s="53"/>
      <c r="FNK37" s="53"/>
      <c r="FNL37" s="53"/>
      <c r="FNM37" s="53"/>
      <c r="FNN37" s="53"/>
      <c r="FNO37" s="53"/>
      <c r="FNP37" s="53"/>
      <c r="FNQ37" s="53"/>
      <c r="FNR37" s="53"/>
      <c r="FNS37" s="53"/>
      <c r="FNT37" s="53"/>
      <c r="FNU37" s="53"/>
      <c r="FNV37" s="53"/>
      <c r="FNW37" s="53"/>
      <c r="FNX37" s="53"/>
      <c r="FNY37" s="53"/>
      <c r="FNZ37" s="53"/>
      <c r="FOA37" s="53"/>
      <c r="FOB37" s="53"/>
      <c r="FOC37" s="53"/>
      <c r="FOD37" s="53"/>
      <c r="FOE37" s="53"/>
      <c r="FOF37" s="53"/>
      <c r="FOG37" s="53"/>
      <c r="FOH37" s="53"/>
      <c r="FOI37" s="53"/>
      <c r="FOJ37" s="53"/>
      <c r="FOK37" s="53"/>
      <c r="FOL37" s="53"/>
      <c r="FOM37" s="53"/>
      <c r="FON37" s="53"/>
      <c r="FOO37" s="53"/>
      <c r="FOP37" s="53"/>
      <c r="FOQ37" s="53"/>
      <c r="FOR37" s="53"/>
      <c r="FOS37" s="53"/>
      <c r="FOT37" s="53"/>
      <c r="FOU37" s="53"/>
      <c r="FOV37" s="53"/>
      <c r="FOW37" s="53"/>
      <c r="FOX37" s="53"/>
      <c r="FOY37" s="53"/>
      <c r="FOZ37" s="53"/>
      <c r="FPA37" s="53"/>
      <c r="FPB37" s="53"/>
      <c r="FPC37" s="53"/>
      <c r="FPD37" s="53"/>
      <c r="FPE37" s="53"/>
      <c r="FPF37" s="53"/>
      <c r="FPG37" s="53"/>
      <c r="FPH37" s="53"/>
      <c r="FPI37" s="53"/>
      <c r="FPJ37" s="53"/>
      <c r="FPK37" s="53"/>
      <c r="FPL37" s="53"/>
      <c r="FPM37" s="53"/>
      <c r="FPN37" s="53"/>
      <c r="FPO37" s="53"/>
      <c r="FPP37" s="53"/>
      <c r="FPQ37" s="53"/>
      <c r="FPR37" s="53"/>
      <c r="FPS37" s="53"/>
      <c r="FPT37" s="53"/>
      <c r="FPU37" s="53"/>
      <c r="FPV37" s="53"/>
      <c r="FPW37" s="53"/>
      <c r="FPX37" s="53"/>
      <c r="FPY37" s="53"/>
      <c r="FPZ37" s="53"/>
      <c r="FQA37" s="53"/>
      <c r="FQB37" s="53"/>
      <c r="FQC37" s="53"/>
      <c r="FQD37" s="53"/>
      <c r="FQE37" s="53"/>
      <c r="FQF37" s="53"/>
      <c r="FQG37" s="53"/>
      <c r="FQH37" s="53"/>
      <c r="FQI37" s="53"/>
      <c r="FQJ37" s="53"/>
      <c r="FQK37" s="53"/>
      <c r="FQL37" s="53"/>
      <c r="FQM37" s="53"/>
      <c r="FQN37" s="53"/>
      <c r="FQO37" s="53"/>
      <c r="FQP37" s="53"/>
      <c r="FQQ37" s="53"/>
      <c r="FQR37" s="53"/>
      <c r="FQS37" s="53"/>
      <c r="FQT37" s="53"/>
      <c r="FQU37" s="53"/>
      <c r="FQV37" s="53"/>
      <c r="FQW37" s="53"/>
      <c r="FQX37" s="53"/>
      <c r="FQY37" s="53"/>
      <c r="FQZ37" s="53"/>
      <c r="FRA37" s="53"/>
      <c r="FRB37" s="53"/>
      <c r="FRC37" s="53"/>
      <c r="FRD37" s="53"/>
      <c r="FRE37" s="53"/>
      <c r="FRF37" s="53"/>
      <c r="FRG37" s="53"/>
      <c r="FRH37" s="53"/>
      <c r="FRI37" s="53"/>
      <c r="FRJ37" s="53"/>
      <c r="FRK37" s="53"/>
      <c r="FRL37" s="53"/>
      <c r="FRM37" s="53"/>
      <c r="FRN37" s="53"/>
      <c r="FRO37" s="53"/>
      <c r="FRP37" s="53"/>
      <c r="FRQ37" s="53"/>
      <c r="FRR37" s="53"/>
      <c r="FRS37" s="53"/>
      <c r="FRT37" s="53"/>
      <c r="FRU37" s="53"/>
      <c r="FRV37" s="53"/>
      <c r="FRW37" s="53"/>
      <c r="FRX37" s="53"/>
      <c r="FRY37" s="53"/>
      <c r="FRZ37" s="53"/>
      <c r="FSA37" s="53"/>
      <c r="FSB37" s="53"/>
      <c r="FSC37" s="53"/>
      <c r="FSD37" s="53"/>
      <c r="FSE37" s="53"/>
      <c r="FSF37" s="53"/>
      <c r="FSG37" s="53"/>
      <c r="FSH37" s="53"/>
      <c r="FSI37" s="53"/>
      <c r="FSJ37" s="53"/>
      <c r="FSK37" s="53"/>
      <c r="FSL37" s="53"/>
      <c r="FSM37" s="53"/>
      <c r="FSN37" s="53"/>
      <c r="FSO37" s="53"/>
      <c r="FSP37" s="53"/>
      <c r="FSQ37" s="53"/>
      <c r="FSR37" s="53"/>
      <c r="FSS37" s="53"/>
      <c r="FST37" s="53"/>
      <c r="FSU37" s="53"/>
      <c r="FSV37" s="53"/>
      <c r="FSW37" s="53"/>
      <c r="FSX37" s="53"/>
      <c r="FSY37" s="53"/>
      <c r="FSZ37" s="53"/>
      <c r="FTA37" s="53"/>
      <c r="FTB37" s="53"/>
      <c r="FTC37" s="53"/>
      <c r="FTD37" s="53"/>
      <c r="FTE37" s="53"/>
      <c r="FTF37" s="53"/>
      <c r="FTG37" s="53"/>
      <c r="FTH37" s="53"/>
      <c r="FTI37" s="53"/>
      <c r="FTJ37" s="53"/>
      <c r="FTK37" s="53"/>
      <c r="FTL37" s="53"/>
      <c r="FTM37" s="53"/>
      <c r="FTN37" s="53"/>
      <c r="FTO37" s="53"/>
      <c r="FTP37" s="53"/>
      <c r="FTQ37" s="53"/>
      <c r="FTR37" s="53"/>
      <c r="FTS37" s="53"/>
      <c r="FTT37" s="53"/>
      <c r="FTU37" s="53"/>
      <c r="FTV37" s="53"/>
      <c r="FTW37" s="53"/>
      <c r="FTX37" s="53"/>
      <c r="FTY37" s="53"/>
      <c r="FTZ37" s="53"/>
      <c r="FUA37" s="53"/>
      <c r="FUB37" s="53"/>
      <c r="FUC37" s="53"/>
      <c r="FUD37" s="53"/>
      <c r="FUE37" s="53"/>
      <c r="FUF37" s="53"/>
      <c r="FUG37" s="53"/>
      <c r="FUH37" s="53"/>
      <c r="FUI37" s="53"/>
      <c r="FUJ37" s="53"/>
      <c r="FUK37" s="53"/>
      <c r="FUL37" s="53"/>
      <c r="FUM37" s="53"/>
      <c r="FUN37" s="53"/>
      <c r="FUO37" s="53"/>
      <c r="FUP37" s="53"/>
      <c r="FUQ37" s="53"/>
      <c r="FUR37" s="53"/>
      <c r="FUS37" s="53"/>
      <c r="FUT37" s="53"/>
      <c r="FUU37" s="53"/>
      <c r="FUV37" s="53"/>
      <c r="FUW37" s="53"/>
      <c r="FUX37" s="53"/>
      <c r="FUY37" s="53"/>
      <c r="FUZ37" s="53"/>
      <c r="FVA37" s="53"/>
      <c r="FVB37" s="53"/>
      <c r="FVC37" s="53"/>
      <c r="FVD37" s="53"/>
      <c r="FVE37" s="53"/>
      <c r="FVF37" s="53"/>
      <c r="FVG37" s="53"/>
      <c r="FVH37" s="53"/>
      <c r="FVI37" s="53"/>
      <c r="FVJ37" s="53"/>
      <c r="FVK37" s="53"/>
      <c r="FVL37" s="53"/>
      <c r="FVM37" s="53"/>
      <c r="FVN37" s="53"/>
      <c r="FVO37" s="53"/>
      <c r="FVP37" s="53"/>
      <c r="FVQ37" s="53"/>
      <c r="FVR37" s="53"/>
      <c r="FVS37" s="53"/>
      <c r="FVT37" s="53"/>
      <c r="FVU37" s="53"/>
      <c r="FVV37" s="53"/>
      <c r="FVW37" s="53"/>
      <c r="FVX37" s="53"/>
      <c r="FVY37" s="53"/>
      <c r="FVZ37" s="53"/>
      <c r="FWA37" s="53"/>
      <c r="FWB37" s="53"/>
      <c r="FWC37" s="53"/>
      <c r="FWD37" s="53"/>
      <c r="FWE37" s="53"/>
      <c r="FWF37" s="53"/>
      <c r="FWG37" s="53"/>
      <c r="FWH37" s="53"/>
      <c r="FWI37" s="53"/>
      <c r="FWJ37" s="53"/>
      <c r="FWK37" s="53"/>
      <c r="FWL37" s="53"/>
      <c r="FWM37" s="53"/>
      <c r="FWN37" s="53"/>
      <c r="FWO37" s="53"/>
      <c r="FWP37" s="53"/>
      <c r="FWQ37" s="53"/>
      <c r="FWR37" s="53"/>
      <c r="FWS37" s="53"/>
      <c r="FWT37" s="53"/>
      <c r="FWU37" s="53"/>
      <c r="FWV37" s="53"/>
      <c r="FWW37" s="53"/>
      <c r="FWX37" s="53"/>
      <c r="FWY37" s="53"/>
      <c r="FWZ37" s="53"/>
      <c r="FXA37" s="53"/>
      <c r="FXB37" s="53"/>
      <c r="FXC37" s="53"/>
      <c r="FXD37" s="53"/>
      <c r="FXE37" s="53"/>
      <c r="FXF37" s="53"/>
      <c r="FXG37" s="53"/>
      <c r="FXH37" s="53"/>
      <c r="FXI37" s="53"/>
      <c r="FXJ37" s="53"/>
      <c r="FXK37" s="53"/>
      <c r="FXL37" s="53"/>
      <c r="FXM37" s="53"/>
      <c r="FXN37" s="53"/>
      <c r="FXO37" s="53"/>
      <c r="FXP37" s="53"/>
      <c r="FXQ37" s="53"/>
      <c r="FXR37" s="53"/>
      <c r="FXS37" s="53"/>
      <c r="FXT37" s="53"/>
      <c r="FXU37" s="53"/>
      <c r="FXV37" s="53"/>
      <c r="FXW37" s="53"/>
      <c r="FXX37" s="53"/>
      <c r="FXY37" s="53"/>
      <c r="FXZ37" s="53"/>
      <c r="FYA37" s="53"/>
      <c r="FYB37" s="53"/>
      <c r="FYC37" s="53"/>
      <c r="FYD37" s="53"/>
      <c r="FYE37" s="53"/>
      <c r="FYF37" s="53"/>
      <c r="FYG37" s="53"/>
      <c r="FYH37" s="53"/>
      <c r="FYI37" s="53"/>
      <c r="FYJ37" s="53"/>
      <c r="FYK37" s="53"/>
      <c r="FYL37" s="53"/>
      <c r="FYM37" s="53"/>
      <c r="FYN37" s="53"/>
      <c r="FYO37" s="53"/>
      <c r="FYP37" s="53"/>
      <c r="FYQ37" s="53"/>
      <c r="FYR37" s="53"/>
      <c r="FYS37" s="53"/>
      <c r="FYT37" s="53"/>
      <c r="FYU37" s="53"/>
      <c r="FYV37" s="53"/>
      <c r="FYW37" s="53"/>
      <c r="FYX37" s="53"/>
      <c r="FYY37" s="53"/>
      <c r="FYZ37" s="53"/>
      <c r="FZA37" s="53"/>
      <c r="FZB37" s="53"/>
      <c r="FZC37" s="53"/>
      <c r="FZD37" s="53"/>
      <c r="FZE37" s="53"/>
      <c r="FZF37" s="53"/>
      <c r="FZG37" s="53"/>
      <c r="FZH37" s="53"/>
      <c r="FZI37" s="53"/>
      <c r="FZJ37" s="53"/>
      <c r="FZK37" s="53"/>
      <c r="FZL37" s="53"/>
      <c r="FZM37" s="53"/>
      <c r="FZN37" s="53"/>
      <c r="FZO37" s="53"/>
      <c r="FZP37" s="53"/>
      <c r="FZQ37" s="53"/>
      <c r="FZR37" s="53"/>
      <c r="FZS37" s="53"/>
      <c r="FZT37" s="53"/>
      <c r="FZU37" s="53"/>
      <c r="FZV37" s="53"/>
      <c r="FZW37" s="53"/>
      <c r="FZX37" s="53"/>
      <c r="FZY37" s="53"/>
      <c r="FZZ37" s="53"/>
      <c r="GAA37" s="53"/>
      <c r="GAB37" s="53"/>
      <c r="GAC37" s="53"/>
      <c r="GAD37" s="53"/>
      <c r="GAE37" s="53"/>
      <c r="GAF37" s="53"/>
      <c r="GAG37" s="53"/>
      <c r="GAH37" s="53"/>
      <c r="GAI37" s="53"/>
      <c r="GAJ37" s="53"/>
      <c r="GAK37" s="53"/>
      <c r="GAL37" s="53"/>
      <c r="GAM37" s="53"/>
      <c r="GAN37" s="53"/>
      <c r="GAO37" s="53"/>
      <c r="GAP37" s="53"/>
      <c r="GAQ37" s="53"/>
      <c r="GAR37" s="53"/>
      <c r="GAS37" s="53"/>
      <c r="GAT37" s="53"/>
      <c r="GAU37" s="53"/>
      <c r="GAV37" s="53"/>
      <c r="GAW37" s="53"/>
      <c r="GAX37" s="53"/>
      <c r="GAY37" s="53"/>
      <c r="GAZ37" s="53"/>
      <c r="GBA37" s="53"/>
      <c r="GBB37" s="53"/>
      <c r="GBC37" s="53"/>
      <c r="GBD37" s="53"/>
      <c r="GBE37" s="53"/>
      <c r="GBF37" s="53"/>
      <c r="GBG37" s="53"/>
      <c r="GBH37" s="53"/>
      <c r="GBI37" s="53"/>
      <c r="GBJ37" s="53"/>
      <c r="GBK37" s="53"/>
      <c r="GBL37" s="53"/>
      <c r="GBM37" s="53"/>
      <c r="GBN37" s="53"/>
      <c r="GBO37" s="53"/>
      <c r="GBP37" s="53"/>
      <c r="GBQ37" s="53"/>
      <c r="GBR37" s="53"/>
      <c r="GBS37" s="53"/>
      <c r="GBT37" s="53"/>
      <c r="GBU37" s="53"/>
      <c r="GBV37" s="53"/>
      <c r="GBW37" s="53"/>
      <c r="GBX37" s="53"/>
      <c r="GBY37" s="53"/>
      <c r="GBZ37" s="53"/>
      <c r="GCA37" s="53"/>
      <c r="GCB37" s="53"/>
      <c r="GCC37" s="53"/>
      <c r="GCD37" s="53"/>
      <c r="GCE37" s="53"/>
      <c r="GCF37" s="53"/>
      <c r="GCG37" s="53"/>
      <c r="GCH37" s="53"/>
      <c r="GCI37" s="53"/>
      <c r="GCJ37" s="53"/>
      <c r="GCK37" s="53"/>
      <c r="GCL37" s="53"/>
      <c r="GCM37" s="53"/>
      <c r="GCN37" s="53"/>
      <c r="GCO37" s="53"/>
      <c r="GCP37" s="53"/>
      <c r="GCQ37" s="53"/>
      <c r="GCR37" s="53"/>
      <c r="GCS37" s="53"/>
      <c r="GCT37" s="53"/>
      <c r="GCU37" s="53"/>
      <c r="GCV37" s="53"/>
      <c r="GCW37" s="53"/>
      <c r="GCX37" s="53"/>
      <c r="GCY37" s="53"/>
      <c r="GCZ37" s="53"/>
      <c r="GDA37" s="53"/>
      <c r="GDB37" s="53"/>
      <c r="GDC37" s="53"/>
      <c r="GDD37" s="53"/>
      <c r="GDE37" s="53"/>
      <c r="GDF37" s="53"/>
      <c r="GDG37" s="53"/>
      <c r="GDH37" s="53"/>
      <c r="GDI37" s="53"/>
      <c r="GDJ37" s="53"/>
      <c r="GDK37" s="53"/>
      <c r="GDL37" s="53"/>
      <c r="GDM37" s="53"/>
      <c r="GDN37" s="53"/>
      <c r="GDO37" s="53"/>
      <c r="GDP37" s="53"/>
      <c r="GDQ37" s="53"/>
      <c r="GDR37" s="53"/>
      <c r="GDS37" s="53"/>
      <c r="GDT37" s="53"/>
      <c r="GDU37" s="53"/>
      <c r="GDV37" s="53"/>
      <c r="GDW37" s="53"/>
      <c r="GDX37" s="53"/>
      <c r="GDY37" s="53"/>
      <c r="GDZ37" s="53"/>
      <c r="GEA37" s="53"/>
      <c r="GEB37" s="53"/>
      <c r="GEC37" s="53"/>
      <c r="GED37" s="53"/>
      <c r="GEE37" s="53"/>
      <c r="GEF37" s="53"/>
      <c r="GEG37" s="53"/>
      <c r="GEH37" s="53"/>
      <c r="GEI37" s="53"/>
      <c r="GEJ37" s="53"/>
      <c r="GEK37" s="53"/>
      <c r="GEL37" s="53"/>
      <c r="GEM37" s="53"/>
      <c r="GEN37" s="53"/>
      <c r="GEO37" s="53"/>
      <c r="GEP37" s="53"/>
      <c r="GEQ37" s="53"/>
      <c r="GER37" s="53"/>
      <c r="GES37" s="53"/>
      <c r="GET37" s="53"/>
      <c r="GEU37" s="53"/>
      <c r="GEV37" s="53"/>
      <c r="GEW37" s="53"/>
      <c r="GEX37" s="53"/>
      <c r="GEY37" s="53"/>
      <c r="GEZ37" s="53"/>
      <c r="GFA37" s="53"/>
      <c r="GFB37" s="53"/>
      <c r="GFC37" s="53"/>
      <c r="GFD37" s="53"/>
      <c r="GFE37" s="53"/>
      <c r="GFF37" s="53"/>
      <c r="GFG37" s="53"/>
      <c r="GFH37" s="53"/>
      <c r="GFI37" s="53"/>
      <c r="GFJ37" s="53"/>
      <c r="GFK37" s="53"/>
      <c r="GFL37" s="53"/>
      <c r="GFM37" s="53"/>
      <c r="GFN37" s="53"/>
      <c r="GFO37" s="53"/>
      <c r="GFP37" s="53"/>
      <c r="GFQ37" s="53"/>
      <c r="GFR37" s="53"/>
      <c r="GFS37" s="53"/>
      <c r="GFT37" s="53"/>
      <c r="GFU37" s="53"/>
      <c r="GFV37" s="53"/>
      <c r="GFW37" s="53"/>
      <c r="GFX37" s="53"/>
      <c r="GFY37" s="53"/>
      <c r="GFZ37" s="53"/>
      <c r="GGA37" s="53"/>
      <c r="GGB37" s="53"/>
      <c r="GGC37" s="53"/>
      <c r="GGD37" s="53"/>
      <c r="GGE37" s="53"/>
      <c r="GGF37" s="53"/>
      <c r="GGG37" s="53"/>
      <c r="GGH37" s="53"/>
      <c r="GGI37" s="53"/>
      <c r="GGJ37" s="53"/>
      <c r="GGK37" s="53"/>
      <c r="GGL37" s="53"/>
      <c r="GGM37" s="53"/>
      <c r="GGN37" s="53"/>
      <c r="GGO37" s="53"/>
      <c r="GGP37" s="53"/>
      <c r="GGQ37" s="53"/>
      <c r="GGR37" s="53"/>
      <c r="GGS37" s="53"/>
      <c r="GGT37" s="53"/>
      <c r="GGU37" s="53"/>
      <c r="GGV37" s="53"/>
      <c r="GGW37" s="53"/>
      <c r="GGX37" s="53"/>
      <c r="GGY37" s="53"/>
      <c r="GGZ37" s="53"/>
      <c r="GHA37" s="53"/>
      <c r="GHB37" s="53"/>
      <c r="GHC37" s="53"/>
      <c r="GHD37" s="53"/>
      <c r="GHE37" s="53"/>
      <c r="GHF37" s="53"/>
      <c r="GHG37" s="53"/>
      <c r="GHH37" s="53"/>
      <c r="GHI37" s="53"/>
      <c r="GHJ37" s="53"/>
      <c r="GHK37" s="53"/>
      <c r="GHL37" s="53"/>
      <c r="GHM37" s="53"/>
      <c r="GHN37" s="53"/>
      <c r="GHO37" s="53"/>
      <c r="GHP37" s="53"/>
      <c r="GHQ37" s="53"/>
      <c r="GHR37" s="53"/>
      <c r="GHS37" s="53"/>
      <c r="GHT37" s="53"/>
      <c r="GHU37" s="53"/>
      <c r="GHV37" s="53"/>
      <c r="GHW37" s="53"/>
      <c r="GHX37" s="53"/>
      <c r="GHY37" s="53"/>
      <c r="GHZ37" s="53"/>
      <c r="GIA37" s="53"/>
      <c r="GIB37" s="53"/>
      <c r="GIC37" s="53"/>
      <c r="GID37" s="53"/>
      <c r="GIE37" s="53"/>
      <c r="GIF37" s="53"/>
      <c r="GIG37" s="53"/>
      <c r="GIH37" s="53"/>
      <c r="GII37" s="53"/>
      <c r="GIJ37" s="53"/>
      <c r="GIK37" s="53"/>
      <c r="GIL37" s="53"/>
      <c r="GIM37" s="53"/>
      <c r="GIN37" s="53"/>
      <c r="GIO37" s="53"/>
      <c r="GIP37" s="53"/>
      <c r="GIQ37" s="53"/>
      <c r="GIR37" s="53"/>
      <c r="GIS37" s="53"/>
      <c r="GIT37" s="53"/>
      <c r="GIU37" s="53"/>
      <c r="GIV37" s="53"/>
      <c r="GIW37" s="53"/>
      <c r="GIX37" s="53"/>
      <c r="GIY37" s="53"/>
      <c r="GIZ37" s="53"/>
      <c r="GJA37" s="53"/>
      <c r="GJB37" s="53"/>
      <c r="GJC37" s="53"/>
      <c r="GJD37" s="53"/>
      <c r="GJE37" s="53"/>
      <c r="GJF37" s="53"/>
      <c r="GJG37" s="53"/>
      <c r="GJH37" s="53"/>
      <c r="GJI37" s="53"/>
      <c r="GJJ37" s="53"/>
      <c r="GJK37" s="53"/>
      <c r="GJL37" s="53"/>
      <c r="GJM37" s="53"/>
      <c r="GJN37" s="53"/>
      <c r="GJO37" s="53"/>
      <c r="GJP37" s="53"/>
      <c r="GJQ37" s="53"/>
      <c r="GJR37" s="53"/>
      <c r="GJS37" s="53"/>
      <c r="GJT37" s="53"/>
      <c r="GJU37" s="53"/>
      <c r="GJV37" s="53"/>
      <c r="GJW37" s="53"/>
      <c r="GJX37" s="53"/>
      <c r="GJY37" s="53"/>
      <c r="GJZ37" s="53"/>
      <c r="GKA37" s="53"/>
      <c r="GKB37" s="53"/>
      <c r="GKC37" s="53"/>
      <c r="GKD37" s="53"/>
      <c r="GKE37" s="53"/>
      <c r="GKF37" s="53"/>
      <c r="GKG37" s="53"/>
      <c r="GKH37" s="53"/>
      <c r="GKI37" s="53"/>
      <c r="GKJ37" s="53"/>
      <c r="GKK37" s="53"/>
      <c r="GKL37" s="53"/>
      <c r="GKM37" s="53"/>
      <c r="GKN37" s="53"/>
      <c r="GKO37" s="53"/>
      <c r="GKP37" s="53"/>
      <c r="GKQ37" s="53"/>
      <c r="GKR37" s="53"/>
      <c r="GKS37" s="53"/>
      <c r="GKT37" s="53"/>
      <c r="GKU37" s="53"/>
      <c r="GKV37" s="53"/>
      <c r="GKW37" s="53"/>
      <c r="GKX37" s="53"/>
      <c r="GKY37" s="53"/>
      <c r="GKZ37" s="53"/>
      <c r="GLA37" s="53"/>
      <c r="GLB37" s="53"/>
      <c r="GLC37" s="53"/>
      <c r="GLD37" s="53"/>
      <c r="GLE37" s="53"/>
      <c r="GLF37" s="53"/>
      <c r="GLG37" s="53"/>
      <c r="GLH37" s="53"/>
      <c r="GLI37" s="53"/>
      <c r="GLJ37" s="53"/>
      <c r="GLK37" s="53"/>
      <c r="GLL37" s="53"/>
      <c r="GLM37" s="53"/>
      <c r="GLN37" s="53"/>
      <c r="GLO37" s="53"/>
      <c r="GLP37" s="53"/>
      <c r="GLQ37" s="53"/>
      <c r="GLR37" s="53"/>
      <c r="GLS37" s="53"/>
      <c r="GLT37" s="53"/>
      <c r="GLU37" s="53"/>
      <c r="GLV37" s="53"/>
      <c r="GLW37" s="53"/>
      <c r="GLX37" s="53"/>
      <c r="GLY37" s="53"/>
      <c r="GLZ37" s="53"/>
      <c r="GMA37" s="53"/>
      <c r="GMB37" s="53"/>
      <c r="GMC37" s="53"/>
      <c r="GMD37" s="53"/>
      <c r="GME37" s="53"/>
      <c r="GMF37" s="53"/>
      <c r="GMG37" s="53"/>
      <c r="GMH37" s="53"/>
      <c r="GMI37" s="53"/>
      <c r="GMJ37" s="53"/>
      <c r="GMK37" s="53"/>
      <c r="GML37" s="53"/>
      <c r="GMM37" s="53"/>
      <c r="GMN37" s="53"/>
      <c r="GMO37" s="53"/>
      <c r="GMP37" s="53"/>
      <c r="GMQ37" s="53"/>
      <c r="GMR37" s="53"/>
      <c r="GMS37" s="53"/>
      <c r="GMT37" s="53"/>
      <c r="GMU37" s="53"/>
      <c r="GMV37" s="53"/>
      <c r="GMW37" s="53"/>
      <c r="GMX37" s="53"/>
      <c r="GMY37" s="53"/>
      <c r="GMZ37" s="53"/>
      <c r="GNA37" s="53"/>
      <c r="GNB37" s="53"/>
      <c r="GNC37" s="53"/>
      <c r="GND37" s="53"/>
      <c r="GNE37" s="53"/>
      <c r="GNF37" s="53"/>
      <c r="GNG37" s="53"/>
      <c r="GNH37" s="53"/>
      <c r="GNI37" s="53"/>
      <c r="GNJ37" s="53"/>
      <c r="GNK37" s="53"/>
      <c r="GNL37" s="53"/>
      <c r="GNM37" s="53"/>
      <c r="GNN37" s="53"/>
      <c r="GNO37" s="53"/>
      <c r="GNP37" s="53"/>
      <c r="GNQ37" s="53"/>
      <c r="GNR37" s="53"/>
      <c r="GNS37" s="53"/>
      <c r="GNT37" s="53"/>
      <c r="GNU37" s="53"/>
      <c r="GNV37" s="53"/>
      <c r="GNW37" s="53"/>
      <c r="GNX37" s="53"/>
      <c r="GNY37" s="53"/>
      <c r="GNZ37" s="53"/>
      <c r="GOA37" s="53"/>
      <c r="GOB37" s="53"/>
      <c r="GOC37" s="53"/>
      <c r="GOD37" s="53"/>
      <c r="GOE37" s="53"/>
      <c r="GOF37" s="53"/>
      <c r="GOG37" s="53"/>
      <c r="GOH37" s="53"/>
      <c r="GOI37" s="53"/>
      <c r="GOJ37" s="53"/>
      <c r="GOK37" s="53"/>
      <c r="GOL37" s="53"/>
      <c r="GOM37" s="53"/>
      <c r="GON37" s="53"/>
      <c r="GOO37" s="53"/>
      <c r="GOP37" s="53"/>
      <c r="GOQ37" s="53"/>
      <c r="GOR37" s="53"/>
      <c r="GOS37" s="53"/>
      <c r="GOT37" s="53"/>
      <c r="GOU37" s="53"/>
      <c r="GOV37" s="53"/>
      <c r="GOW37" s="53"/>
      <c r="GOX37" s="53"/>
      <c r="GOY37" s="53"/>
      <c r="GOZ37" s="53"/>
      <c r="GPA37" s="53"/>
      <c r="GPB37" s="53"/>
      <c r="GPC37" s="53"/>
      <c r="GPD37" s="53"/>
      <c r="GPE37" s="53"/>
      <c r="GPF37" s="53"/>
      <c r="GPG37" s="53"/>
      <c r="GPH37" s="53"/>
      <c r="GPI37" s="53"/>
      <c r="GPJ37" s="53"/>
      <c r="GPK37" s="53"/>
      <c r="GPL37" s="53"/>
      <c r="GPM37" s="53"/>
      <c r="GPN37" s="53"/>
      <c r="GPO37" s="53"/>
      <c r="GPP37" s="53"/>
      <c r="GPQ37" s="53"/>
      <c r="GPR37" s="53"/>
      <c r="GPS37" s="53"/>
      <c r="GPT37" s="53"/>
      <c r="GPU37" s="53"/>
      <c r="GPV37" s="53"/>
      <c r="GPW37" s="53"/>
      <c r="GPX37" s="53"/>
      <c r="GPY37" s="53"/>
      <c r="GPZ37" s="53"/>
      <c r="GQA37" s="53"/>
      <c r="GQB37" s="53"/>
      <c r="GQC37" s="53"/>
      <c r="GQD37" s="53"/>
      <c r="GQE37" s="53"/>
      <c r="GQF37" s="53"/>
      <c r="GQG37" s="53"/>
      <c r="GQH37" s="53"/>
      <c r="GQI37" s="53"/>
      <c r="GQJ37" s="53"/>
      <c r="GQK37" s="53"/>
      <c r="GQL37" s="53"/>
      <c r="GQM37" s="53"/>
      <c r="GQN37" s="53"/>
      <c r="GQO37" s="53"/>
      <c r="GQP37" s="53"/>
      <c r="GQQ37" s="53"/>
      <c r="GQR37" s="53"/>
      <c r="GQS37" s="53"/>
      <c r="GQT37" s="53"/>
      <c r="GQU37" s="53"/>
      <c r="GQV37" s="53"/>
      <c r="GQW37" s="53"/>
      <c r="GQX37" s="53"/>
      <c r="GQY37" s="53"/>
      <c r="GQZ37" s="53"/>
      <c r="GRA37" s="53"/>
      <c r="GRB37" s="53"/>
      <c r="GRC37" s="53"/>
      <c r="GRD37" s="53"/>
      <c r="GRE37" s="53"/>
      <c r="GRF37" s="53"/>
      <c r="GRG37" s="53"/>
      <c r="GRH37" s="53"/>
      <c r="GRI37" s="53"/>
      <c r="GRJ37" s="53"/>
      <c r="GRK37" s="53"/>
      <c r="GRL37" s="53"/>
      <c r="GRM37" s="53"/>
      <c r="GRN37" s="53"/>
      <c r="GRO37" s="53"/>
      <c r="GRP37" s="53"/>
      <c r="GRQ37" s="53"/>
      <c r="GRR37" s="53"/>
      <c r="GRS37" s="53"/>
      <c r="GRT37" s="53"/>
      <c r="GRU37" s="53"/>
      <c r="GRV37" s="53"/>
      <c r="GRW37" s="53"/>
      <c r="GRX37" s="53"/>
      <c r="GRY37" s="53"/>
      <c r="GRZ37" s="53"/>
      <c r="GSA37" s="53"/>
      <c r="GSB37" s="53"/>
      <c r="GSC37" s="53"/>
      <c r="GSD37" s="53"/>
      <c r="GSE37" s="53"/>
      <c r="GSF37" s="53"/>
      <c r="GSG37" s="53"/>
      <c r="GSH37" s="53"/>
      <c r="GSI37" s="53"/>
      <c r="GSJ37" s="53"/>
      <c r="GSK37" s="53"/>
      <c r="GSL37" s="53"/>
      <c r="GSM37" s="53"/>
      <c r="GSN37" s="53"/>
      <c r="GSO37" s="53"/>
      <c r="GSP37" s="53"/>
      <c r="GSQ37" s="53"/>
      <c r="GSR37" s="53"/>
      <c r="GSS37" s="53"/>
      <c r="GST37" s="53"/>
      <c r="GSU37" s="53"/>
      <c r="GSV37" s="53"/>
      <c r="GSW37" s="53"/>
      <c r="GSX37" s="53"/>
      <c r="GSY37" s="53"/>
      <c r="GSZ37" s="53"/>
      <c r="GTA37" s="53"/>
      <c r="GTB37" s="53"/>
      <c r="GTC37" s="53"/>
      <c r="GTD37" s="53"/>
      <c r="GTE37" s="53"/>
      <c r="GTF37" s="53"/>
      <c r="GTG37" s="53"/>
      <c r="GTH37" s="53"/>
      <c r="GTI37" s="53"/>
      <c r="GTJ37" s="53"/>
      <c r="GTK37" s="53"/>
      <c r="GTL37" s="53"/>
      <c r="GTM37" s="53"/>
      <c r="GTN37" s="53"/>
      <c r="GTO37" s="53"/>
      <c r="GTP37" s="53"/>
      <c r="GTQ37" s="53"/>
      <c r="GTR37" s="53"/>
      <c r="GTS37" s="53"/>
      <c r="GTT37" s="53"/>
      <c r="GTU37" s="53"/>
      <c r="GTV37" s="53"/>
      <c r="GTW37" s="53"/>
      <c r="GTX37" s="53"/>
      <c r="GTY37" s="53"/>
      <c r="GTZ37" s="53"/>
      <c r="GUA37" s="53"/>
      <c r="GUB37" s="53"/>
      <c r="GUC37" s="53"/>
      <c r="GUD37" s="53"/>
      <c r="GUE37" s="53"/>
      <c r="GUF37" s="53"/>
      <c r="GUG37" s="53"/>
      <c r="GUH37" s="53"/>
      <c r="GUI37" s="53"/>
      <c r="GUJ37" s="53"/>
      <c r="GUK37" s="53"/>
      <c r="GUL37" s="53"/>
      <c r="GUM37" s="53"/>
      <c r="GUN37" s="53"/>
      <c r="GUO37" s="53"/>
      <c r="GUP37" s="53"/>
      <c r="GUQ37" s="53"/>
      <c r="GUR37" s="53"/>
      <c r="GUS37" s="53"/>
      <c r="GUT37" s="53"/>
      <c r="GUU37" s="53"/>
      <c r="GUV37" s="53"/>
      <c r="GUW37" s="53"/>
      <c r="GUX37" s="53"/>
      <c r="GUY37" s="53"/>
      <c r="GUZ37" s="53"/>
      <c r="GVA37" s="53"/>
      <c r="GVB37" s="53"/>
      <c r="GVC37" s="53"/>
      <c r="GVD37" s="53"/>
      <c r="GVE37" s="53"/>
      <c r="GVF37" s="53"/>
      <c r="GVG37" s="53"/>
      <c r="GVH37" s="53"/>
      <c r="GVI37" s="53"/>
      <c r="GVJ37" s="53"/>
      <c r="GVK37" s="53"/>
      <c r="GVL37" s="53"/>
      <c r="GVM37" s="53"/>
      <c r="GVN37" s="53"/>
      <c r="GVO37" s="53"/>
      <c r="GVP37" s="53"/>
      <c r="GVQ37" s="53"/>
      <c r="GVR37" s="53"/>
      <c r="GVS37" s="53"/>
      <c r="GVT37" s="53"/>
      <c r="GVU37" s="53"/>
      <c r="GVV37" s="53"/>
      <c r="GVW37" s="53"/>
      <c r="GVX37" s="53"/>
      <c r="GVY37" s="53"/>
      <c r="GVZ37" s="53"/>
      <c r="GWA37" s="53"/>
      <c r="GWB37" s="53"/>
      <c r="GWC37" s="53"/>
      <c r="GWD37" s="53"/>
      <c r="GWE37" s="53"/>
      <c r="GWF37" s="53"/>
      <c r="GWG37" s="53"/>
      <c r="GWH37" s="53"/>
      <c r="GWI37" s="53"/>
      <c r="GWJ37" s="53"/>
      <c r="GWK37" s="53"/>
      <c r="GWL37" s="53"/>
      <c r="GWM37" s="53"/>
      <c r="GWN37" s="53"/>
      <c r="GWO37" s="53"/>
      <c r="GWP37" s="53"/>
      <c r="GWQ37" s="53"/>
      <c r="GWR37" s="53"/>
      <c r="GWS37" s="53"/>
      <c r="GWT37" s="53"/>
      <c r="GWU37" s="53"/>
      <c r="GWV37" s="53"/>
      <c r="GWW37" s="53"/>
      <c r="GWX37" s="53"/>
      <c r="GWY37" s="53"/>
      <c r="GWZ37" s="53"/>
      <c r="GXA37" s="53"/>
      <c r="GXB37" s="53"/>
      <c r="GXC37" s="53"/>
      <c r="GXD37" s="53"/>
      <c r="GXE37" s="53"/>
      <c r="GXF37" s="53"/>
      <c r="GXG37" s="53"/>
      <c r="GXH37" s="53"/>
      <c r="GXI37" s="53"/>
      <c r="GXJ37" s="53"/>
      <c r="GXK37" s="53"/>
      <c r="GXL37" s="53"/>
      <c r="GXM37" s="53"/>
      <c r="GXN37" s="53"/>
      <c r="GXO37" s="53"/>
      <c r="GXP37" s="53"/>
      <c r="GXQ37" s="53"/>
      <c r="GXR37" s="53"/>
      <c r="GXS37" s="53"/>
      <c r="GXT37" s="53"/>
      <c r="GXU37" s="53"/>
      <c r="GXV37" s="53"/>
      <c r="GXW37" s="53"/>
      <c r="GXX37" s="53"/>
      <c r="GXY37" s="53"/>
      <c r="GXZ37" s="53"/>
      <c r="GYA37" s="53"/>
      <c r="GYB37" s="53"/>
      <c r="GYC37" s="53"/>
      <c r="GYD37" s="53"/>
      <c r="GYE37" s="53"/>
      <c r="GYF37" s="53"/>
      <c r="GYG37" s="53"/>
      <c r="GYH37" s="53"/>
      <c r="GYI37" s="53"/>
      <c r="GYJ37" s="53"/>
      <c r="GYK37" s="53"/>
      <c r="GYL37" s="53"/>
      <c r="GYM37" s="53"/>
      <c r="GYN37" s="53"/>
      <c r="GYO37" s="53"/>
      <c r="GYP37" s="53"/>
      <c r="GYQ37" s="53"/>
      <c r="GYR37" s="53"/>
      <c r="GYS37" s="53"/>
      <c r="GYT37" s="53"/>
      <c r="GYU37" s="53"/>
      <c r="GYV37" s="53"/>
      <c r="GYW37" s="53"/>
      <c r="GYX37" s="53"/>
      <c r="GYY37" s="53"/>
      <c r="GYZ37" s="53"/>
      <c r="GZA37" s="53"/>
      <c r="GZB37" s="53"/>
      <c r="GZC37" s="53"/>
      <c r="GZD37" s="53"/>
      <c r="GZE37" s="53"/>
      <c r="GZF37" s="53"/>
      <c r="GZG37" s="53"/>
      <c r="GZH37" s="53"/>
      <c r="GZI37" s="53"/>
      <c r="GZJ37" s="53"/>
      <c r="GZK37" s="53"/>
      <c r="GZL37" s="53"/>
      <c r="GZM37" s="53"/>
      <c r="GZN37" s="53"/>
      <c r="GZO37" s="53"/>
      <c r="GZP37" s="53"/>
      <c r="GZQ37" s="53"/>
      <c r="GZR37" s="53"/>
      <c r="GZS37" s="53"/>
      <c r="GZT37" s="53"/>
      <c r="GZU37" s="53"/>
      <c r="GZV37" s="53"/>
      <c r="GZW37" s="53"/>
      <c r="GZX37" s="53"/>
      <c r="GZY37" s="53"/>
      <c r="GZZ37" s="53"/>
      <c r="HAA37" s="53"/>
      <c r="HAB37" s="53"/>
      <c r="HAC37" s="53"/>
      <c r="HAD37" s="53"/>
      <c r="HAE37" s="53"/>
      <c r="HAF37" s="53"/>
      <c r="HAG37" s="53"/>
      <c r="HAH37" s="53"/>
      <c r="HAI37" s="53"/>
      <c r="HAJ37" s="53"/>
      <c r="HAK37" s="53"/>
      <c r="HAL37" s="53"/>
      <c r="HAM37" s="53"/>
      <c r="HAN37" s="53"/>
      <c r="HAO37" s="53"/>
      <c r="HAP37" s="53"/>
      <c r="HAQ37" s="53"/>
      <c r="HAR37" s="53"/>
      <c r="HAS37" s="53"/>
      <c r="HAT37" s="53"/>
      <c r="HAU37" s="53"/>
      <c r="HAV37" s="53"/>
      <c r="HAW37" s="53"/>
      <c r="HAX37" s="53"/>
      <c r="HAY37" s="53"/>
      <c r="HAZ37" s="53"/>
      <c r="HBA37" s="53"/>
      <c r="HBB37" s="53"/>
      <c r="HBC37" s="53"/>
      <c r="HBD37" s="53"/>
      <c r="HBE37" s="53"/>
      <c r="HBF37" s="53"/>
      <c r="HBG37" s="53"/>
      <c r="HBH37" s="53"/>
      <c r="HBI37" s="53"/>
      <c r="HBJ37" s="53"/>
      <c r="HBK37" s="53"/>
      <c r="HBL37" s="53"/>
      <c r="HBM37" s="53"/>
      <c r="HBN37" s="53"/>
      <c r="HBO37" s="53"/>
      <c r="HBP37" s="53"/>
      <c r="HBQ37" s="53"/>
      <c r="HBR37" s="53"/>
      <c r="HBS37" s="53"/>
      <c r="HBT37" s="53"/>
      <c r="HBU37" s="53"/>
      <c r="HBV37" s="53"/>
      <c r="HBW37" s="53"/>
      <c r="HBX37" s="53"/>
      <c r="HBY37" s="53"/>
      <c r="HBZ37" s="53"/>
      <c r="HCA37" s="53"/>
      <c r="HCB37" s="53"/>
      <c r="HCC37" s="53"/>
      <c r="HCD37" s="53"/>
      <c r="HCE37" s="53"/>
      <c r="HCF37" s="53"/>
      <c r="HCG37" s="53"/>
      <c r="HCH37" s="53"/>
      <c r="HCI37" s="53"/>
      <c r="HCJ37" s="53"/>
      <c r="HCK37" s="53"/>
      <c r="HCL37" s="53"/>
      <c r="HCM37" s="53"/>
      <c r="HCN37" s="53"/>
      <c r="HCO37" s="53"/>
      <c r="HCP37" s="53"/>
      <c r="HCQ37" s="53"/>
      <c r="HCR37" s="53"/>
      <c r="HCS37" s="53"/>
      <c r="HCT37" s="53"/>
      <c r="HCU37" s="53"/>
      <c r="HCV37" s="53"/>
      <c r="HCW37" s="53"/>
      <c r="HCX37" s="53"/>
      <c r="HCY37" s="53"/>
      <c r="HCZ37" s="53"/>
      <c r="HDA37" s="53"/>
      <c r="HDB37" s="53"/>
      <c r="HDC37" s="53"/>
      <c r="HDD37" s="53"/>
      <c r="HDE37" s="53"/>
      <c r="HDF37" s="53"/>
      <c r="HDG37" s="53"/>
      <c r="HDH37" s="53"/>
      <c r="HDI37" s="53"/>
      <c r="HDJ37" s="53"/>
      <c r="HDK37" s="53"/>
      <c r="HDL37" s="53"/>
      <c r="HDM37" s="53"/>
      <c r="HDN37" s="53"/>
      <c r="HDO37" s="53"/>
      <c r="HDP37" s="53"/>
      <c r="HDQ37" s="53"/>
      <c r="HDR37" s="53"/>
      <c r="HDS37" s="53"/>
      <c r="HDT37" s="53"/>
      <c r="HDU37" s="53"/>
      <c r="HDV37" s="53"/>
      <c r="HDW37" s="53"/>
      <c r="HDX37" s="53"/>
      <c r="HDY37" s="53"/>
      <c r="HDZ37" s="53"/>
      <c r="HEA37" s="53"/>
      <c r="HEB37" s="53"/>
      <c r="HEC37" s="53"/>
      <c r="HED37" s="53"/>
      <c r="HEE37" s="53"/>
      <c r="HEF37" s="53"/>
      <c r="HEG37" s="53"/>
      <c r="HEH37" s="53"/>
      <c r="HEI37" s="53"/>
      <c r="HEJ37" s="53"/>
      <c r="HEK37" s="53"/>
      <c r="HEL37" s="53"/>
      <c r="HEM37" s="53"/>
      <c r="HEN37" s="53"/>
      <c r="HEO37" s="53"/>
      <c r="HEP37" s="53"/>
      <c r="HEQ37" s="53"/>
      <c r="HER37" s="53"/>
      <c r="HES37" s="53"/>
      <c r="HET37" s="53"/>
      <c r="HEU37" s="53"/>
      <c r="HEV37" s="53"/>
      <c r="HEW37" s="53"/>
      <c r="HEX37" s="53"/>
      <c r="HEY37" s="53"/>
      <c r="HEZ37" s="53"/>
      <c r="HFA37" s="53"/>
      <c r="HFB37" s="53"/>
      <c r="HFC37" s="53"/>
      <c r="HFD37" s="53"/>
      <c r="HFE37" s="53"/>
      <c r="HFF37" s="53"/>
      <c r="HFG37" s="53"/>
      <c r="HFH37" s="53"/>
      <c r="HFI37" s="53"/>
      <c r="HFJ37" s="53"/>
      <c r="HFK37" s="53"/>
      <c r="HFL37" s="53"/>
      <c r="HFM37" s="53"/>
      <c r="HFN37" s="53"/>
      <c r="HFO37" s="53"/>
      <c r="HFP37" s="53"/>
      <c r="HFQ37" s="53"/>
      <c r="HFR37" s="53"/>
      <c r="HFS37" s="53"/>
      <c r="HFT37" s="53"/>
      <c r="HFU37" s="53"/>
      <c r="HFV37" s="53"/>
      <c r="HFW37" s="53"/>
      <c r="HFX37" s="53"/>
      <c r="HFY37" s="53"/>
      <c r="HFZ37" s="53"/>
      <c r="HGA37" s="53"/>
      <c r="HGB37" s="53"/>
      <c r="HGC37" s="53"/>
      <c r="HGD37" s="53"/>
      <c r="HGE37" s="53"/>
      <c r="HGF37" s="53"/>
      <c r="HGG37" s="53"/>
      <c r="HGH37" s="53"/>
      <c r="HGI37" s="53"/>
      <c r="HGJ37" s="53"/>
      <c r="HGK37" s="53"/>
      <c r="HGL37" s="53"/>
      <c r="HGM37" s="53"/>
      <c r="HGN37" s="53"/>
      <c r="HGO37" s="53"/>
      <c r="HGP37" s="53"/>
      <c r="HGQ37" s="53"/>
      <c r="HGR37" s="53"/>
      <c r="HGS37" s="53"/>
      <c r="HGT37" s="53"/>
      <c r="HGU37" s="53"/>
      <c r="HGV37" s="53"/>
      <c r="HGW37" s="53"/>
      <c r="HGX37" s="53"/>
      <c r="HGY37" s="53"/>
      <c r="HGZ37" s="53"/>
      <c r="HHA37" s="53"/>
      <c r="HHB37" s="53"/>
      <c r="HHC37" s="53"/>
      <c r="HHD37" s="53"/>
      <c r="HHE37" s="53"/>
      <c r="HHF37" s="53"/>
      <c r="HHG37" s="53"/>
      <c r="HHH37" s="53"/>
      <c r="HHI37" s="53"/>
      <c r="HHJ37" s="53"/>
      <c r="HHK37" s="53"/>
      <c r="HHL37" s="53"/>
      <c r="HHM37" s="53"/>
      <c r="HHN37" s="53"/>
      <c r="HHO37" s="53"/>
      <c r="HHP37" s="53"/>
      <c r="HHQ37" s="53"/>
      <c r="HHR37" s="53"/>
      <c r="HHS37" s="53"/>
      <c r="HHT37" s="53"/>
      <c r="HHU37" s="53"/>
      <c r="HHV37" s="53"/>
      <c r="HHW37" s="53"/>
      <c r="HHX37" s="53"/>
      <c r="HHY37" s="53"/>
      <c r="HHZ37" s="53"/>
      <c r="HIA37" s="53"/>
      <c r="HIB37" s="53"/>
      <c r="HIC37" s="53"/>
      <c r="HID37" s="53"/>
      <c r="HIE37" s="53"/>
      <c r="HIF37" s="53"/>
      <c r="HIG37" s="53"/>
      <c r="HIH37" s="53"/>
      <c r="HII37" s="53"/>
      <c r="HIJ37" s="53"/>
      <c r="HIK37" s="53"/>
      <c r="HIL37" s="53"/>
      <c r="HIM37" s="53"/>
      <c r="HIN37" s="53"/>
      <c r="HIO37" s="53"/>
      <c r="HIP37" s="53"/>
      <c r="HIQ37" s="53"/>
      <c r="HIR37" s="53"/>
      <c r="HIS37" s="53"/>
      <c r="HIT37" s="53"/>
      <c r="HIU37" s="53"/>
      <c r="HIV37" s="53"/>
      <c r="HIW37" s="53"/>
      <c r="HIX37" s="53"/>
      <c r="HIY37" s="53"/>
      <c r="HIZ37" s="53"/>
      <c r="HJA37" s="53"/>
      <c r="HJB37" s="53"/>
      <c r="HJC37" s="53"/>
      <c r="HJD37" s="53"/>
      <c r="HJE37" s="53"/>
      <c r="HJF37" s="53"/>
      <c r="HJG37" s="53"/>
      <c r="HJH37" s="53"/>
      <c r="HJI37" s="53"/>
      <c r="HJJ37" s="53"/>
      <c r="HJK37" s="53"/>
      <c r="HJL37" s="53"/>
      <c r="HJM37" s="53"/>
      <c r="HJN37" s="53"/>
      <c r="HJO37" s="53"/>
      <c r="HJP37" s="53"/>
      <c r="HJQ37" s="53"/>
      <c r="HJR37" s="53"/>
      <c r="HJS37" s="53"/>
      <c r="HJT37" s="53"/>
      <c r="HJU37" s="53"/>
      <c r="HJV37" s="53"/>
      <c r="HJW37" s="53"/>
      <c r="HJX37" s="53"/>
      <c r="HJY37" s="53"/>
      <c r="HJZ37" s="53"/>
      <c r="HKA37" s="53"/>
      <c r="HKB37" s="53"/>
      <c r="HKC37" s="53"/>
      <c r="HKD37" s="53"/>
      <c r="HKE37" s="53"/>
      <c r="HKF37" s="53"/>
      <c r="HKG37" s="53"/>
      <c r="HKH37" s="53"/>
      <c r="HKI37" s="53"/>
      <c r="HKJ37" s="53"/>
      <c r="HKK37" s="53"/>
      <c r="HKL37" s="53"/>
      <c r="HKM37" s="53"/>
      <c r="HKN37" s="53"/>
      <c r="HKO37" s="53"/>
      <c r="HKP37" s="53"/>
      <c r="HKQ37" s="53"/>
      <c r="HKR37" s="53"/>
      <c r="HKS37" s="53"/>
      <c r="HKT37" s="53"/>
      <c r="HKU37" s="53"/>
      <c r="HKV37" s="53"/>
      <c r="HKW37" s="53"/>
      <c r="HKX37" s="53"/>
      <c r="HKY37" s="53"/>
      <c r="HKZ37" s="53"/>
      <c r="HLA37" s="53"/>
      <c r="HLB37" s="53"/>
      <c r="HLC37" s="53"/>
      <c r="HLD37" s="53"/>
      <c r="HLE37" s="53"/>
      <c r="HLF37" s="53"/>
      <c r="HLG37" s="53"/>
      <c r="HLH37" s="53"/>
      <c r="HLI37" s="53"/>
      <c r="HLJ37" s="53"/>
      <c r="HLK37" s="53"/>
      <c r="HLL37" s="53"/>
      <c r="HLM37" s="53"/>
      <c r="HLN37" s="53"/>
      <c r="HLO37" s="53"/>
      <c r="HLP37" s="53"/>
      <c r="HLQ37" s="53"/>
      <c r="HLR37" s="53"/>
      <c r="HLS37" s="53"/>
      <c r="HLT37" s="53"/>
      <c r="HLU37" s="53"/>
      <c r="HLV37" s="53"/>
      <c r="HLW37" s="53"/>
      <c r="HLX37" s="53"/>
      <c r="HLY37" s="53"/>
      <c r="HLZ37" s="53"/>
      <c r="HMA37" s="53"/>
      <c r="HMB37" s="53"/>
      <c r="HMC37" s="53"/>
      <c r="HMD37" s="53"/>
      <c r="HME37" s="53"/>
      <c r="HMF37" s="53"/>
      <c r="HMG37" s="53"/>
      <c r="HMH37" s="53"/>
      <c r="HMI37" s="53"/>
      <c r="HMJ37" s="53"/>
      <c r="HMK37" s="53"/>
      <c r="HML37" s="53"/>
      <c r="HMM37" s="53"/>
      <c r="HMN37" s="53"/>
      <c r="HMO37" s="53"/>
      <c r="HMP37" s="53"/>
      <c r="HMQ37" s="53"/>
      <c r="HMR37" s="53"/>
      <c r="HMS37" s="53"/>
      <c r="HMT37" s="53"/>
      <c r="HMU37" s="53"/>
      <c r="HMV37" s="53"/>
      <c r="HMW37" s="53"/>
      <c r="HMX37" s="53"/>
      <c r="HMY37" s="53"/>
      <c r="HMZ37" s="53"/>
      <c r="HNA37" s="53"/>
      <c r="HNB37" s="53"/>
      <c r="HNC37" s="53"/>
      <c r="HND37" s="53"/>
      <c r="HNE37" s="53"/>
      <c r="HNF37" s="53"/>
      <c r="HNG37" s="53"/>
      <c r="HNH37" s="53"/>
      <c r="HNI37" s="53"/>
      <c r="HNJ37" s="53"/>
      <c r="HNK37" s="53"/>
      <c r="HNL37" s="53"/>
      <c r="HNM37" s="53"/>
      <c r="HNN37" s="53"/>
      <c r="HNO37" s="53"/>
      <c r="HNP37" s="53"/>
      <c r="HNQ37" s="53"/>
      <c r="HNR37" s="53"/>
      <c r="HNS37" s="53"/>
      <c r="HNT37" s="53"/>
      <c r="HNU37" s="53"/>
      <c r="HNV37" s="53"/>
      <c r="HNW37" s="53"/>
      <c r="HNX37" s="53"/>
      <c r="HNY37" s="53"/>
      <c r="HNZ37" s="53"/>
      <c r="HOA37" s="53"/>
      <c r="HOB37" s="53"/>
      <c r="HOC37" s="53"/>
      <c r="HOD37" s="53"/>
      <c r="HOE37" s="53"/>
      <c r="HOF37" s="53"/>
      <c r="HOG37" s="53"/>
      <c r="HOH37" s="53"/>
      <c r="HOI37" s="53"/>
      <c r="HOJ37" s="53"/>
      <c r="HOK37" s="53"/>
      <c r="HOL37" s="53"/>
      <c r="HOM37" s="53"/>
      <c r="HON37" s="53"/>
      <c r="HOO37" s="53"/>
      <c r="HOP37" s="53"/>
      <c r="HOQ37" s="53"/>
      <c r="HOR37" s="53"/>
      <c r="HOS37" s="53"/>
      <c r="HOT37" s="53"/>
      <c r="HOU37" s="53"/>
      <c r="HOV37" s="53"/>
      <c r="HOW37" s="53"/>
      <c r="HOX37" s="53"/>
      <c r="HOY37" s="53"/>
      <c r="HOZ37" s="53"/>
      <c r="HPA37" s="53"/>
      <c r="HPB37" s="53"/>
      <c r="HPC37" s="53"/>
      <c r="HPD37" s="53"/>
      <c r="HPE37" s="53"/>
      <c r="HPF37" s="53"/>
      <c r="HPG37" s="53"/>
      <c r="HPH37" s="53"/>
      <c r="HPI37" s="53"/>
      <c r="HPJ37" s="53"/>
      <c r="HPK37" s="53"/>
      <c r="HPL37" s="53"/>
      <c r="HPM37" s="53"/>
      <c r="HPN37" s="53"/>
      <c r="HPO37" s="53"/>
      <c r="HPP37" s="53"/>
      <c r="HPQ37" s="53"/>
      <c r="HPR37" s="53"/>
      <c r="HPS37" s="53"/>
      <c r="HPT37" s="53"/>
      <c r="HPU37" s="53"/>
      <c r="HPV37" s="53"/>
      <c r="HPW37" s="53"/>
      <c r="HPX37" s="53"/>
      <c r="HPY37" s="53"/>
      <c r="HPZ37" s="53"/>
      <c r="HQA37" s="53"/>
      <c r="HQB37" s="53"/>
      <c r="HQC37" s="53"/>
      <c r="HQD37" s="53"/>
      <c r="HQE37" s="53"/>
      <c r="HQF37" s="53"/>
      <c r="HQG37" s="53"/>
      <c r="HQH37" s="53"/>
      <c r="HQI37" s="53"/>
      <c r="HQJ37" s="53"/>
      <c r="HQK37" s="53"/>
      <c r="HQL37" s="53"/>
      <c r="HQM37" s="53"/>
      <c r="HQN37" s="53"/>
      <c r="HQO37" s="53"/>
      <c r="HQP37" s="53"/>
      <c r="HQQ37" s="53"/>
      <c r="HQR37" s="53"/>
      <c r="HQS37" s="53"/>
      <c r="HQT37" s="53"/>
      <c r="HQU37" s="53"/>
      <c r="HQV37" s="53"/>
      <c r="HQW37" s="53"/>
      <c r="HQX37" s="53"/>
      <c r="HQY37" s="53"/>
      <c r="HQZ37" s="53"/>
      <c r="HRA37" s="53"/>
      <c r="HRB37" s="53"/>
      <c r="HRC37" s="53"/>
      <c r="HRD37" s="53"/>
      <c r="HRE37" s="53"/>
      <c r="HRF37" s="53"/>
      <c r="HRG37" s="53"/>
      <c r="HRH37" s="53"/>
      <c r="HRI37" s="53"/>
      <c r="HRJ37" s="53"/>
      <c r="HRK37" s="53"/>
      <c r="HRL37" s="53"/>
      <c r="HRM37" s="53"/>
      <c r="HRN37" s="53"/>
      <c r="HRO37" s="53"/>
      <c r="HRP37" s="53"/>
      <c r="HRQ37" s="53"/>
      <c r="HRR37" s="53"/>
      <c r="HRS37" s="53"/>
      <c r="HRT37" s="53"/>
      <c r="HRU37" s="53"/>
      <c r="HRV37" s="53"/>
      <c r="HRW37" s="53"/>
      <c r="HRX37" s="53"/>
      <c r="HRY37" s="53"/>
      <c r="HRZ37" s="53"/>
      <c r="HSA37" s="53"/>
      <c r="HSB37" s="53"/>
      <c r="HSC37" s="53"/>
      <c r="HSD37" s="53"/>
      <c r="HSE37" s="53"/>
      <c r="HSF37" s="53"/>
      <c r="HSG37" s="53"/>
      <c r="HSH37" s="53"/>
      <c r="HSI37" s="53"/>
      <c r="HSJ37" s="53"/>
      <c r="HSK37" s="53"/>
      <c r="HSL37" s="53"/>
      <c r="HSM37" s="53"/>
      <c r="HSN37" s="53"/>
      <c r="HSO37" s="53"/>
      <c r="HSP37" s="53"/>
      <c r="HSQ37" s="53"/>
      <c r="HSR37" s="53"/>
      <c r="HSS37" s="53"/>
      <c r="HST37" s="53"/>
      <c r="HSU37" s="53"/>
      <c r="HSV37" s="53"/>
      <c r="HSW37" s="53"/>
      <c r="HSX37" s="53"/>
      <c r="HSY37" s="53"/>
      <c r="HSZ37" s="53"/>
      <c r="HTA37" s="53"/>
      <c r="HTB37" s="53"/>
      <c r="HTC37" s="53"/>
      <c r="HTD37" s="53"/>
      <c r="HTE37" s="53"/>
      <c r="HTF37" s="53"/>
      <c r="HTG37" s="53"/>
      <c r="HTH37" s="53"/>
      <c r="HTI37" s="53"/>
      <c r="HTJ37" s="53"/>
      <c r="HTK37" s="53"/>
      <c r="HTL37" s="53"/>
      <c r="HTM37" s="53"/>
      <c r="HTN37" s="53"/>
      <c r="HTO37" s="53"/>
      <c r="HTP37" s="53"/>
      <c r="HTQ37" s="53"/>
      <c r="HTR37" s="53"/>
      <c r="HTS37" s="53"/>
      <c r="HTT37" s="53"/>
      <c r="HTU37" s="53"/>
      <c r="HTV37" s="53"/>
      <c r="HTW37" s="53"/>
      <c r="HTX37" s="53"/>
      <c r="HTY37" s="53"/>
      <c r="HTZ37" s="53"/>
      <c r="HUA37" s="53"/>
      <c r="HUB37" s="53"/>
      <c r="HUC37" s="53"/>
      <c r="HUD37" s="53"/>
      <c r="HUE37" s="53"/>
      <c r="HUF37" s="53"/>
      <c r="HUG37" s="53"/>
      <c r="HUH37" s="53"/>
      <c r="HUI37" s="53"/>
      <c r="HUJ37" s="53"/>
      <c r="HUK37" s="53"/>
      <c r="HUL37" s="53"/>
      <c r="HUM37" s="53"/>
      <c r="HUN37" s="53"/>
      <c r="HUO37" s="53"/>
      <c r="HUP37" s="53"/>
      <c r="HUQ37" s="53"/>
      <c r="HUR37" s="53"/>
      <c r="HUS37" s="53"/>
      <c r="HUT37" s="53"/>
      <c r="HUU37" s="53"/>
      <c r="HUV37" s="53"/>
      <c r="HUW37" s="53"/>
      <c r="HUX37" s="53"/>
      <c r="HUY37" s="53"/>
      <c r="HUZ37" s="53"/>
      <c r="HVA37" s="53"/>
      <c r="HVB37" s="53"/>
      <c r="HVC37" s="53"/>
      <c r="HVD37" s="53"/>
      <c r="HVE37" s="53"/>
      <c r="HVF37" s="53"/>
      <c r="HVG37" s="53"/>
      <c r="HVH37" s="53"/>
      <c r="HVI37" s="53"/>
      <c r="HVJ37" s="53"/>
      <c r="HVK37" s="53"/>
      <c r="HVL37" s="53"/>
      <c r="HVM37" s="53"/>
      <c r="HVN37" s="53"/>
      <c r="HVO37" s="53"/>
      <c r="HVP37" s="53"/>
      <c r="HVQ37" s="53"/>
      <c r="HVR37" s="53"/>
      <c r="HVS37" s="53"/>
      <c r="HVT37" s="53"/>
      <c r="HVU37" s="53"/>
      <c r="HVV37" s="53"/>
      <c r="HVW37" s="53"/>
      <c r="HVX37" s="53"/>
      <c r="HVY37" s="53"/>
      <c r="HVZ37" s="53"/>
      <c r="HWA37" s="53"/>
      <c r="HWB37" s="53"/>
      <c r="HWC37" s="53"/>
      <c r="HWD37" s="53"/>
      <c r="HWE37" s="53"/>
      <c r="HWF37" s="53"/>
      <c r="HWG37" s="53"/>
      <c r="HWH37" s="53"/>
      <c r="HWI37" s="53"/>
      <c r="HWJ37" s="53"/>
      <c r="HWK37" s="53"/>
      <c r="HWL37" s="53"/>
      <c r="HWM37" s="53"/>
      <c r="HWN37" s="53"/>
      <c r="HWO37" s="53"/>
      <c r="HWP37" s="53"/>
      <c r="HWQ37" s="53"/>
      <c r="HWR37" s="53"/>
      <c r="HWS37" s="53"/>
      <c r="HWT37" s="53"/>
      <c r="HWU37" s="53"/>
      <c r="HWV37" s="53"/>
      <c r="HWW37" s="53"/>
      <c r="HWX37" s="53"/>
      <c r="HWY37" s="53"/>
      <c r="HWZ37" s="53"/>
      <c r="HXA37" s="53"/>
      <c r="HXB37" s="53"/>
      <c r="HXC37" s="53"/>
      <c r="HXD37" s="53"/>
      <c r="HXE37" s="53"/>
      <c r="HXF37" s="53"/>
      <c r="HXG37" s="53"/>
      <c r="HXH37" s="53"/>
      <c r="HXI37" s="53"/>
      <c r="HXJ37" s="53"/>
      <c r="HXK37" s="53"/>
      <c r="HXL37" s="53"/>
      <c r="HXM37" s="53"/>
      <c r="HXN37" s="53"/>
      <c r="HXO37" s="53"/>
      <c r="HXP37" s="53"/>
      <c r="HXQ37" s="53"/>
      <c r="HXR37" s="53"/>
      <c r="HXS37" s="53"/>
      <c r="HXT37" s="53"/>
      <c r="HXU37" s="53"/>
      <c r="HXV37" s="53"/>
      <c r="HXW37" s="53"/>
      <c r="HXX37" s="53"/>
      <c r="HXY37" s="53"/>
      <c r="HXZ37" s="53"/>
      <c r="HYA37" s="53"/>
      <c r="HYB37" s="53"/>
      <c r="HYC37" s="53"/>
      <c r="HYD37" s="53"/>
      <c r="HYE37" s="53"/>
      <c r="HYF37" s="53"/>
      <c r="HYG37" s="53"/>
      <c r="HYH37" s="53"/>
      <c r="HYI37" s="53"/>
      <c r="HYJ37" s="53"/>
      <c r="HYK37" s="53"/>
      <c r="HYL37" s="53"/>
      <c r="HYM37" s="53"/>
      <c r="HYN37" s="53"/>
      <c r="HYO37" s="53"/>
      <c r="HYP37" s="53"/>
      <c r="HYQ37" s="53"/>
      <c r="HYR37" s="53"/>
      <c r="HYS37" s="53"/>
      <c r="HYT37" s="53"/>
      <c r="HYU37" s="53"/>
      <c r="HYV37" s="53"/>
      <c r="HYW37" s="53"/>
      <c r="HYX37" s="53"/>
      <c r="HYY37" s="53"/>
      <c r="HYZ37" s="53"/>
      <c r="HZA37" s="53"/>
      <c r="HZB37" s="53"/>
      <c r="HZC37" s="53"/>
      <c r="HZD37" s="53"/>
      <c r="HZE37" s="53"/>
      <c r="HZF37" s="53"/>
      <c r="HZG37" s="53"/>
      <c r="HZH37" s="53"/>
      <c r="HZI37" s="53"/>
      <c r="HZJ37" s="53"/>
      <c r="HZK37" s="53"/>
      <c r="HZL37" s="53"/>
      <c r="HZM37" s="53"/>
      <c r="HZN37" s="53"/>
      <c r="HZO37" s="53"/>
      <c r="HZP37" s="53"/>
      <c r="HZQ37" s="53"/>
      <c r="HZR37" s="53"/>
      <c r="HZS37" s="53"/>
      <c r="HZT37" s="53"/>
      <c r="HZU37" s="53"/>
      <c r="HZV37" s="53"/>
      <c r="HZW37" s="53"/>
      <c r="HZX37" s="53"/>
      <c r="HZY37" s="53"/>
      <c r="HZZ37" s="53"/>
      <c r="IAA37" s="53"/>
      <c r="IAB37" s="53"/>
      <c r="IAC37" s="53"/>
      <c r="IAD37" s="53"/>
      <c r="IAE37" s="53"/>
      <c r="IAF37" s="53"/>
      <c r="IAG37" s="53"/>
      <c r="IAH37" s="53"/>
      <c r="IAI37" s="53"/>
      <c r="IAJ37" s="53"/>
      <c r="IAK37" s="53"/>
      <c r="IAL37" s="53"/>
      <c r="IAM37" s="53"/>
      <c r="IAN37" s="53"/>
      <c r="IAO37" s="53"/>
      <c r="IAP37" s="53"/>
      <c r="IAQ37" s="53"/>
      <c r="IAR37" s="53"/>
      <c r="IAS37" s="53"/>
      <c r="IAT37" s="53"/>
      <c r="IAU37" s="53"/>
      <c r="IAV37" s="53"/>
      <c r="IAW37" s="53"/>
      <c r="IAX37" s="53"/>
      <c r="IAY37" s="53"/>
      <c r="IAZ37" s="53"/>
      <c r="IBA37" s="53"/>
      <c r="IBB37" s="53"/>
      <c r="IBC37" s="53"/>
      <c r="IBD37" s="53"/>
      <c r="IBE37" s="53"/>
      <c r="IBF37" s="53"/>
      <c r="IBG37" s="53"/>
      <c r="IBH37" s="53"/>
      <c r="IBI37" s="53"/>
      <c r="IBJ37" s="53"/>
      <c r="IBK37" s="53"/>
      <c r="IBL37" s="53"/>
      <c r="IBM37" s="53"/>
      <c r="IBN37" s="53"/>
      <c r="IBO37" s="53"/>
      <c r="IBP37" s="53"/>
      <c r="IBQ37" s="53"/>
      <c r="IBR37" s="53"/>
      <c r="IBS37" s="53"/>
      <c r="IBT37" s="53"/>
      <c r="IBU37" s="53"/>
      <c r="IBV37" s="53"/>
      <c r="IBW37" s="53"/>
      <c r="IBX37" s="53"/>
      <c r="IBY37" s="53"/>
      <c r="IBZ37" s="53"/>
      <c r="ICA37" s="53"/>
      <c r="ICB37" s="53"/>
      <c r="ICC37" s="53"/>
      <c r="ICD37" s="53"/>
      <c r="ICE37" s="53"/>
      <c r="ICF37" s="53"/>
      <c r="ICG37" s="53"/>
      <c r="ICH37" s="53"/>
      <c r="ICI37" s="53"/>
      <c r="ICJ37" s="53"/>
      <c r="ICK37" s="53"/>
      <c r="ICL37" s="53"/>
      <c r="ICM37" s="53"/>
      <c r="ICN37" s="53"/>
      <c r="ICO37" s="53"/>
      <c r="ICP37" s="53"/>
      <c r="ICQ37" s="53"/>
      <c r="ICR37" s="53"/>
      <c r="ICS37" s="53"/>
      <c r="ICT37" s="53"/>
      <c r="ICU37" s="53"/>
      <c r="ICV37" s="53"/>
      <c r="ICW37" s="53"/>
      <c r="ICX37" s="53"/>
      <c r="ICY37" s="53"/>
      <c r="ICZ37" s="53"/>
      <c r="IDA37" s="53"/>
      <c r="IDB37" s="53"/>
      <c r="IDC37" s="53"/>
      <c r="IDD37" s="53"/>
      <c r="IDE37" s="53"/>
      <c r="IDF37" s="53"/>
      <c r="IDG37" s="53"/>
      <c r="IDH37" s="53"/>
      <c r="IDI37" s="53"/>
      <c r="IDJ37" s="53"/>
      <c r="IDK37" s="53"/>
      <c r="IDL37" s="53"/>
      <c r="IDM37" s="53"/>
      <c r="IDN37" s="53"/>
      <c r="IDO37" s="53"/>
      <c r="IDP37" s="53"/>
      <c r="IDQ37" s="53"/>
      <c r="IDR37" s="53"/>
      <c r="IDS37" s="53"/>
      <c r="IDT37" s="53"/>
      <c r="IDU37" s="53"/>
      <c r="IDV37" s="53"/>
      <c r="IDW37" s="53"/>
      <c r="IDX37" s="53"/>
      <c r="IDY37" s="53"/>
      <c r="IDZ37" s="53"/>
      <c r="IEA37" s="53"/>
      <c r="IEB37" s="53"/>
      <c r="IEC37" s="53"/>
      <c r="IED37" s="53"/>
      <c r="IEE37" s="53"/>
      <c r="IEF37" s="53"/>
      <c r="IEG37" s="53"/>
      <c r="IEH37" s="53"/>
      <c r="IEI37" s="53"/>
      <c r="IEJ37" s="53"/>
      <c r="IEK37" s="53"/>
      <c r="IEL37" s="53"/>
      <c r="IEM37" s="53"/>
      <c r="IEN37" s="53"/>
      <c r="IEO37" s="53"/>
      <c r="IEP37" s="53"/>
      <c r="IEQ37" s="53"/>
      <c r="IER37" s="53"/>
      <c r="IES37" s="53"/>
      <c r="IET37" s="53"/>
      <c r="IEU37" s="53"/>
      <c r="IEV37" s="53"/>
      <c r="IEW37" s="53"/>
      <c r="IEX37" s="53"/>
      <c r="IEY37" s="53"/>
      <c r="IEZ37" s="53"/>
      <c r="IFA37" s="53"/>
      <c r="IFB37" s="53"/>
      <c r="IFC37" s="53"/>
      <c r="IFD37" s="53"/>
      <c r="IFE37" s="53"/>
      <c r="IFF37" s="53"/>
      <c r="IFG37" s="53"/>
      <c r="IFH37" s="53"/>
      <c r="IFI37" s="53"/>
      <c r="IFJ37" s="53"/>
      <c r="IFK37" s="53"/>
      <c r="IFL37" s="53"/>
      <c r="IFM37" s="53"/>
      <c r="IFN37" s="53"/>
      <c r="IFO37" s="53"/>
      <c r="IFP37" s="53"/>
      <c r="IFQ37" s="53"/>
      <c r="IFR37" s="53"/>
      <c r="IFS37" s="53"/>
      <c r="IFT37" s="53"/>
      <c r="IFU37" s="53"/>
      <c r="IFV37" s="53"/>
      <c r="IFW37" s="53"/>
      <c r="IFX37" s="53"/>
      <c r="IFY37" s="53"/>
      <c r="IFZ37" s="53"/>
      <c r="IGA37" s="53"/>
      <c r="IGB37" s="53"/>
      <c r="IGC37" s="53"/>
      <c r="IGD37" s="53"/>
      <c r="IGE37" s="53"/>
      <c r="IGF37" s="53"/>
      <c r="IGG37" s="53"/>
      <c r="IGH37" s="53"/>
      <c r="IGI37" s="53"/>
      <c r="IGJ37" s="53"/>
      <c r="IGK37" s="53"/>
      <c r="IGL37" s="53"/>
      <c r="IGM37" s="53"/>
      <c r="IGN37" s="53"/>
      <c r="IGO37" s="53"/>
      <c r="IGP37" s="53"/>
      <c r="IGQ37" s="53"/>
      <c r="IGR37" s="53"/>
      <c r="IGS37" s="53"/>
      <c r="IGT37" s="53"/>
      <c r="IGU37" s="53"/>
      <c r="IGV37" s="53"/>
      <c r="IGW37" s="53"/>
      <c r="IGX37" s="53"/>
      <c r="IGY37" s="53"/>
      <c r="IGZ37" s="53"/>
      <c r="IHA37" s="53"/>
      <c r="IHB37" s="53"/>
      <c r="IHC37" s="53"/>
      <c r="IHD37" s="53"/>
      <c r="IHE37" s="53"/>
      <c r="IHF37" s="53"/>
      <c r="IHG37" s="53"/>
      <c r="IHH37" s="53"/>
      <c r="IHI37" s="53"/>
      <c r="IHJ37" s="53"/>
      <c r="IHK37" s="53"/>
      <c r="IHL37" s="53"/>
      <c r="IHM37" s="53"/>
      <c r="IHN37" s="53"/>
      <c r="IHO37" s="53"/>
      <c r="IHP37" s="53"/>
      <c r="IHQ37" s="53"/>
      <c r="IHR37" s="53"/>
      <c r="IHS37" s="53"/>
      <c r="IHT37" s="53"/>
      <c r="IHU37" s="53"/>
      <c r="IHV37" s="53"/>
      <c r="IHW37" s="53"/>
      <c r="IHX37" s="53"/>
      <c r="IHY37" s="53"/>
      <c r="IHZ37" s="53"/>
      <c r="IIA37" s="53"/>
      <c r="IIB37" s="53"/>
      <c r="IIC37" s="53"/>
      <c r="IID37" s="53"/>
      <c r="IIE37" s="53"/>
      <c r="IIF37" s="53"/>
      <c r="IIG37" s="53"/>
      <c r="IIH37" s="53"/>
      <c r="III37" s="53"/>
      <c r="IIJ37" s="53"/>
      <c r="IIK37" s="53"/>
      <c r="IIL37" s="53"/>
      <c r="IIM37" s="53"/>
      <c r="IIN37" s="53"/>
      <c r="IIO37" s="53"/>
      <c r="IIP37" s="53"/>
      <c r="IIQ37" s="53"/>
      <c r="IIR37" s="53"/>
      <c r="IIS37" s="53"/>
      <c r="IIT37" s="53"/>
      <c r="IIU37" s="53"/>
      <c r="IIV37" s="53"/>
      <c r="IIW37" s="53"/>
      <c r="IIX37" s="53"/>
      <c r="IIY37" s="53"/>
      <c r="IIZ37" s="53"/>
      <c r="IJA37" s="53"/>
      <c r="IJB37" s="53"/>
      <c r="IJC37" s="53"/>
      <c r="IJD37" s="53"/>
      <c r="IJE37" s="53"/>
      <c r="IJF37" s="53"/>
      <c r="IJG37" s="53"/>
      <c r="IJH37" s="53"/>
      <c r="IJI37" s="53"/>
      <c r="IJJ37" s="53"/>
      <c r="IJK37" s="53"/>
      <c r="IJL37" s="53"/>
      <c r="IJM37" s="53"/>
      <c r="IJN37" s="53"/>
      <c r="IJO37" s="53"/>
      <c r="IJP37" s="53"/>
      <c r="IJQ37" s="53"/>
      <c r="IJR37" s="53"/>
      <c r="IJS37" s="53"/>
      <c r="IJT37" s="53"/>
      <c r="IJU37" s="53"/>
      <c r="IJV37" s="53"/>
      <c r="IJW37" s="53"/>
      <c r="IJX37" s="53"/>
      <c r="IJY37" s="53"/>
      <c r="IJZ37" s="53"/>
      <c r="IKA37" s="53"/>
      <c r="IKB37" s="53"/>
      <c r="IKC37" s="53"/>
      <c r="IKD37" s="53"/>
      <c r="IKE37" s="53"/>
      <c r="IKF37" s="53"/>
      <c r="IKG37" s="53"/>
      <c r="IKH37" s="53"/>
      <c r="IKI37" s="53"/>
      <c r="IKJ37" s="53"/>
      <c r="IKK37" s="53"/>
      <c r="IKL37" s="53"/>
      <c r="IKM37" s="53"/>
      <c r="IKN37" s="53"/>
      <c r="IKO37" s="53"/>
      <c r="IKP37" s="53"/>
      <c r="IKQ37" s="53"/>
      <c r="IKR37" s="53"/>
      <c r="IKS37" s="53"/>
      <c r="IKT37" s="53"/>
      <c r="IKU37" s="53"/>
      <c r="IKV37" s="53"/>
      <c r="IKW37" s="53"/>
      <c r="IKX37" s="53"/>
      <c r="IKY37" s="53"/>
      <c r="IKZ37" s="53"/>
      <c r="ILA37" s="53"/>
      <c r="ILB37" s="53"/>
      <c r="ILC37" s="53"/>
      <c r="ILD37" s="53"/>
      <c r="ILE37" s="53"/>
      <c r="ILF37" s="53"/>
      <c r="ILG37" s="53"/>
      <c r="ILH37" s="53"/>
      <c r="ILI37" s="53"/>
      <c r="ILJ37" s="53"/>
      <c r="ILK37" s="53"/>
      <c r="ILL37" s="53"/>
      <c r="ILM37" s="53"/>
      <c r="ILN37" s="53"/>
      <c r="ILO37" s="53"/>
      <c r="ILP37" s="53"/>
      <c r="ILQ37" s="53"/>
      <c r="ILR37" s="53"/>
      <c r="ILS37" s="53"/>
      <c r="ILT37" s="53"/>
      <c r="ILU37" s="53"/>
      <c r="ILV37" s="53"/>
      <c r="ILW37" s="53"/>
      <c r="ILX37" s="53"/>
      <c r="ILY37" s="53"/>
      <c r="ILZ37" s="53"/>
      <c r="IMA37" s="53"/>
      <c r="IMB37" s="53"/>
      <c r="IMC37" s="53"/>
      <c r="IMD37" s="53"/>
      <c r="IME37" s="53"/>
      <c r="IMF37" s="53"/>
      <c r="IMG37" s="53"/>
      <c r="IMH37" s="53"/>
      <c r="IMI37" s="53"/>
      <c r="IMJ37" s="53"/>
      <c r="IMK37" s="53"/>
      <c r="IML37" s="53"/>
      <c r="IMM37" s="53"/>
      <c r="IMN37" s="53"/>
      <c r="IMO37" s="53"/>
      <c r="IMP37" s="53"/>
      <c r="IMQ37" s="53"/>
      <c r="IMR37" s="53"/>
      <c r="IMS37" s="53"/>
      <c r="IMT37" s="53"/>
      <c r="IMU37" s="53"/>
      <c r="IMV37" s="53"/>
      <c r="IMW37" s="53"/>
      <c r="IMX37" s="53"/>
      <c r="IMY37" s="53"/>
      <c r="IMZ37" s="53"/>
      <c r="INA37" s="53"/>
      <c r="INB37" s="53"/>
      <c r="INC37" s="53"/>
      <c r="IND37" s="53"/>
      <c r="INE37" s="53"/>
      <c r="INF37" s="53"/>
      <c r="ING37" s="53"/>
      <c r="INH37" s="53"/>
      <c r="INI37" s="53"/>
      <c r="INJ37" s="53"/>
      <c r="INK37" s="53"/>
      <c r="INL37" s="53"/>
      <c r="INM37" s="53"/>
      <c r="INN37" s="53"/>
      <c r="INO37" s="53"/>
      <c r="INP37" s="53"/>
      <c r="INQ37" s="53"/>
      <c r="INR37" s="53"/>
      <c r="INS37" s="53"/>
      <c r="INT37" s="53"/>
      <c r="INU37" s="53"/>
      <c r="INV37" s="53"/>
      <c r="INW37" s="53"/>
      <c r="INX37" s="53"/>
      <c r="INY37" s="53"/>
      <c r="INZ37" s="53"/>
      <c r="IOA37" s="53"/>
      <c r="IOB37" s="53"/>
      <c r="IOC37" s="53"/>
      <c r="IOD37" s="53"/>
      <c r="IOE37" s="53"/>
      <c r="IOF37" s="53"/>
      <c r="IOG37" s="53"/>
      <c r="IOH37" s="53"/>
      <c r="IOI37" s="53"/>
      <c r="IOJ37" s="53"/>
      <c r="IOK37" s="53"/>
      <c r="IOL37" s="53"/>
      <c r="IOM37" s="53"/>
      <c r="ION37" s="53"/>
      <c r="IOO37" s="53"/>
      <c r="IOP37" s="53"/>
      <c r="IOQ37" s="53"/>
      <c r="IOR37" s="53"/>
      <c r="IOS37" s="53"/>
      <c r="IOT37" s="53"/>
      <c r="IOU37" s="53"/>
      <c r="IOV37" s="53"/>
      <c r="IOW37" s="53"/>
      <c r="IOX37" s="53"/>
      <c r="IOY37" s="53"/>
      <c r="IOZ37" s="53"/>
      <c r="IPA37" s="53"/>
      <c r="IPB37" s="53"/>
      <c r="IPC37" s="53"/>
      <c r="IPD37" s="53"/>
      <c r="IPE37" s="53"/>
      <c r="IPF37" s="53"/>
      <c r="IPG37" s="53"/>
      <c r="IPH37" s="53"/>
      <c r="IPI37" s="53"/>
      <c r="IPJ37" s="53"/>
      <c r="IPK37" s="53"/>
      <c r="IPL37" s="53"/>
      <c r="IPM37" s="53"/>
      <c r="IPN37" s="53"/>
      <c r="IPO37" s="53"/>
      <c r="IPP37" s="53"/>
      <c r="IPQ37" s="53"/>
      <c r="IPR37" s="53"/>
      <c r="IPS37" s="53"/>
      <c r="IPT37" s="53"/>
      <c r="IPU37" s="53"/>
      <c r="IPV37" s="53"/>
      <c r="IPW37" s="53"/>
      <c r="IPX37" s="53"/>
      <c r="IPY37" s="53"/>
      <c r="IPZ37" s="53"/>
      <c r="IQA37" s="53"/>
      <c r="IQB37" s="53"/>
      <c r="IQC37" s="53"/>
      <c r="IQD37" s="53"/>
      <c r="IQE37" s="53"/>
      <c r="IQF37" s="53"/>
      <c r="IQG37" s="53"/>
      <c r="IQH37" s="53"/>
      <c r="IQI37" s="53"/>
      <c r="IQJ37" s="53"/>
      <c r="IQK37" s="53"/>
      <c r="IQL37" s="53"/>
      <c r="IQM37" s="53"/>
      <c r="IQN37" s="53"/>
      <c r="IQO37" s="53"/>
      <c r="IQP37" s="53"/>
      <c r="IQQ37" s="53"/>
      <c r="IQR37" s="53"/>
      <c r="IQS37" s="53"/>
      <c r="IQT37" s="53"/>
      <c r="IQU37" s="53"/>
      <c r="IQV37" s="53"/>
      <c r="IQW37" s="53"/>
      <c r="IQX37" s="53"/>
      <c r="IQY37" s="53"/>
      <c r="IQZ37" s="53"/>
      <c r="IRA37" s="53"/>
      <c r="IRB37" s="53"/>
      <c r="IRC37" s="53"/>
      <c r="IRD37" s="53"/>
      <c r="IRE37" s="53"/>
      <c r="IRF37" s="53"/>
      <c r="IRG37" s="53"/>
      <c r="IRH37" s="53"/>
      <c r="IRI37" s="53"/>
      <c r="IRJ37" s="53"/>
      <c r="IRK37" s="53"/>
      <c r="IRL37" s="53"/>
      <c r="IRM37" s="53"/>
      <c r="IRN37" s="53"/>
      <c r="IRO37" s="53"/>
      <c r="IRP37" s="53"/>
      <c r="IRQ37" s="53"/>
      <c r="IRR37" s="53"/>
      <c r="IRS37" s="53"/>
      <c r="IRT37" s="53"/>
      <c r="IRU37" s="53"/>
      <c r="IRV37" s="53"/>
      <c r="IRW37" s="53"/>
      <c r="IRX37" s="53"/>
      <c r="IRY37" s="53"/>
      <c r="IRZ37" s="53"/>
      <c r="ISA37" s="53"/>
      <c r="ISB37" s="53"/>
      <c r="ISC37" s="53"/>
      <c r="ISD37" s="53"/>
      <c r="ISE37" s="53"/>
      <c r="ISF37" s="53"/>
      <c r="ISG37" s="53"/>
      <c r="ISH37" s="53"/>
      <c r="ISI37" s="53"/>
      <c r="ISJ37" s="53"/>
      <c r="ISK37" s="53"/>
      <c r="ISL37" s="53"/>
      <c r="ISM37" s="53"/>
      <c r="ISN37" s="53"/>
      <c r="ISO37" s="53"/>
      <c r="ISP37" s="53"/>
      <c r="ISQ37" s="53"/>
      <c r="ISR37" s="53"/>
      <c r="ISS37" s="53"/>
      <c r="IST37" s="53"/>
      <c r="ISU37" s="53"/>
      <c r="ISV37" s="53"/>
      <c r="ISW37" s="53"/>
      <c r="ISX37" s="53"/>
      <c r="ISY37" s="53"/>
      <c r="ISZ37" s="53"/>
      <c r="ITA37" s="53"/>
      <c r="ITB37" s="53"/>
      <c r="ITC37" s="53"/>
      <c r="ITD37" s="53"/>
      <c r="ITE37" s="53"/>
      <c r="ITF37" s="53"/>
      <c r="ITG37" s="53"/>
      <c r="ITH37" s="53"/>
      <c r="ITI37" s="53"/>
      <c r="ITJ37" s="53"/>
      <c r="ITK37" s="53"/>
      <c r="ITL37" s="53"/>
      <c r="ITM37" s="53"/>
      <c r="ITN37" s="53"/>
      <c r="ITO37" s="53"/>
      <c r="ITP37" s="53"/>
      <c r="ITQ37" s="53"/>
      <c r="ITR37" s="53"/>
      <c r="ITS37" s="53"/>
      <c r="ITT37" s="53"/>
      <c r="ITU37" s="53"/>
      <c r="ITV37" s="53"/>
      <c r="ITW37" s="53"/>
      <c r="ITX37" s="53"/>
      <c r="ITY37" s="53"/>
      <c r="ITZ37" s="53"/>
      <c r="IUA37" s="53"/>
      <c r="IUB37" s="53"/>
      <c r="IUC37" s="53"/>
      <c r="IUD37" s="53"/>
      <c r="IUE37" s="53"/>
      <c r="IUF37" s="53"/>
      <c r="IUG37" s="53"/>
      <c r="IUH37" s="53"/>
      <c r="IUI37" s="53"/>
      <c r="IUJ37" s="53"/>
      <c r="IUK37" s="53"/>
      <c r="IUL37" s="53"/>
      <c r="IUM37" s="53"/>
      <c r="IUN37" s="53"/>
      <c r="IUO37" s="53"/>
      <c r="IUP37" s="53"/>
      <c r="IUQ37" s="53"/>
      <c r="IUR37" s="53"/>
      <c r="IUS37" s="53"/>
      <c r="IUT37" s="53"/>
      <c r="IUU37" s="53"/>
      <c r="IUV37" s="53"/>
      <c r="IUW37" s="53"/>
      <c r="IUX37" s="53"/>
      <c r="IUY37" s="53"/>
      <c r="IUZ37" s="53"/>
      <c r="IVA37" s="53"/>
      <c r="IVB37" s="53"/>
      <c r="IVC37" s="53"/>
      <c r="IVD37" s="53"/>
      <c r="IVE37" s="53"/>
      <c r="IVF37" s="53"/>
      <c r="IVG37" s="53"/>
      <c r="IVH37" s="53"/>
      <c r="IVI37" s="53"/>
      <c r="IVJ37" s="53"/>
      <c r="IVK37" s="53"/>
      <c r="IVL37" s="53"/>
      <c r="IVM37" s="53"/>
      <c r="IVN37" s="53"/>
      <c r="IVO37" s="53"/>
      <c r="IVP37" s="53"/>
      <c r="IVQ37" s="53"/>
      <c r="IVR37" s="53"/>
      <c r="IVS37" s="53"/>
      <c r="IVT37" s="53"/>
      <c r="IVU37" s="53"/>
      <c r="IVV37" s="53"/>
      <c r="IVW37" s="53"/>
      <c r="IVX37" s="53"/>
      <c r="IVY37" s="53"/>
      <c r="IVZ37" s="53"/>
      <c r="IWA37" s="53"/>
      <c r="IWB37" s="53"/>
      <c r="IWC37" s="53"/>
      <c r="IWD37" s="53"/>
      <c r="IWE37" s="53"/>
      <c r="IWF37" s="53"/>
      <c r="IWG37" s="53"/>
      <c r="IWH37" s="53"/>
      <c r="IWI37" s="53"/>
      <c r="IWJ37" s="53"/>
      <c r="IWK37" s="53"/>
      <c r="IWL37" s="53"/>
      <c r="IWM37" s="53"/>
      <c r="IWN37" s="53"/>
      <c r="IWO37" s="53"/>
      <c r="IWP37" s="53"/>
      <c r="IWQ37" s="53"/>
      <c r="IWR37" s="53"/>
      <c r="IWS37" s="53"/>
      <c r="IWT37" s="53"/>
      <c r="IWU37" s="53"/>
      <c r="IWV37" s="53"/>
      <c r="IWW37" s="53"/>
      <c r="IWX37" s="53"/>
      <c r="IWY37" s="53"/>
      <c r="IWZ37" s="53"/>
      <c r="IXA37" s="53"/>
      <c r="IXB37" s="53"/>
      <c r="IXC37" s="53"/>
      <c r="IXD37" s="53"/>
      <c r="IXE37" s="53"/>
      <c r="IXF37" s="53"/>
      <c r="IXG37" s="53"/>
      <c r="IXH37" s="53"/>
      <c r="IXI37" s="53"/>
      <c r="IXJ37" s="53"/>
      <c r="IXK37" s="53"/>
      <c r="IXL37" s="53"/>
      <c r="IXM37" s="53"/>
      <c r="IXN37" s="53"/>
      <c r="IXO37" s="53"/>
      <c r="IXP37" s="53"/>
      <c r="IXQ37" s="53"/>
      <c r="IXR37" s="53"/>
      <c r="IXS37" s="53"/>
      <c r="IXT37" s="53"/>
      <c r="IXU37" s="53"/>
      <c r="IXV37" s="53"/>
      <c r="IXW37" s="53"/>
      <c r="IXX37" s="53"/>
      <c r="IXY37" s="53"/>
      <c r="IXZ37" s="53"/>
      <c r="IYA37" s="53"/>
      <c r="IYB37" s="53"/>
      <c r="IYC37" s="53"/>
      <c r="IYD37" s="53"/>
      <c r="IYE37" s="53"/>
      <c r="IYF37" s="53"/>
      <c r="IYG37" s="53"/>
      <c r="IYH37" s="53"/>
      <c r="IYI37" s="53"/>
      <c r="IYJ37" s="53"/>
      <c r="IYK37" s="53"/>
      <c r="IYL37" s="53"/>
      <c r="IYM37" s="53"/>
      <c r="IYN37" s="53"/>
      <c r="IYO37" s="53"/>
      <c r="IYP37" s="53"/>
      <c r="IYQ37" s="53"/>
      <c r="IYR37" s="53"/>
      <c r="IYS37" s="53"/>
      <c r="IYT37" s="53"/>
      <c r="IYU37" s="53"/>
      <c r="IYV37" s="53"/>
      <c r="IYW37" s="53"/>
      <c r="IYX37" s="53"/>
      <c r="IYY37" s="53"/>
      <c r="IYZ37" s="53"/>
      <c r="IZA37" s="53"/>
      <c r="IZB37" s="53"/>
      <c r="IZC37" s="53"/>
      <c r="IZD37" s="53"/>
      <c r="IZE37" s="53"/>
      <c r="IZF37" s="53"/>
      <c r="IZG37" s="53"/>
      <c r="IZH37" s="53"/>
      <c r="IZI37" s="53"/>
      <c r="IZJ37" s="53"/>
      <c r="IZK37" s="53"/>
      <c r="IZL37" s="53"/>
      <c r="IZM37" s="53"/>
      <c r="IZN37" s="53"/>
      <c r="IZO37" s="53"/>
      <c r="IZP37" s="53"/>
      <c r="IZQ37" s="53"/>
      <c r="IZR37" s="53"/>
      <c r="IZS37" s="53"/>
      <c r="IZT37" s="53"/>
      <c r="IZU37" s="53"/>
      <c r="IZV37" s="53"/>
      <c r="IZW37" s="53"/>
      <c r="IZX37" s="53"/>
      <c r="IZY37" s="53"/>
      <c r="IZZ37" s="53"/>
      <c r="JAA37" s="53"/>
      <c r="JAB37" s="53"/>
      <c r="JAC37" s="53"/>
      <c r="JAD37" s="53"/>
      <c r="JAE37" s="53"/>
      <c r="JAF37" s="53"/>
      <c r="JAG37" s="53"/>
      <c r="JAH37" s="53"/>
      <c r="JAI37" s="53"/>
      <c r="JAJ37" s="53"/>
      <c r="JAK37" s="53"/>
      <c r="JAL37" s="53"/>
      <c r="JAM37" s="53"/>
      <c r="JAN37" s="53"/>
      <c r="JAO37" s="53"/>
      <c r="JAP37" s="53"/>
      <c r="JAQ37" s="53"/>
      <c r="JAR37" s="53"/>
      <c r="JAS37" s="53"/>
      <c r="JAT37" s="53"/>
      <c r="JAU37" s="53"/>
      <c r="JAV37" s="53"/>
      <c r="JAW37" s="53"/>
      <c r="JAX37" s="53"/>
      <c r="JAY37" s="53"/>
      <c r="JAZ37" s="53"/>
      <c r="JBA37" s="53"/>
      <c r="JBB37" s="53"/>
      <c r="JBC37" s="53"/>
      <c r="JBD37" s="53"/>
      <c r="JBE37" s="53"/>
      <c r="JBF37" s="53"/>
      <c r="JBG37" s="53"/>
      <c r="JBH37" s="53"/>
      <c r="JBI37" s="53"/>
      <c r="JBJ37" s="53"/>
      <c r="JBK37" s="53"/>
      <c r="JBL37" s="53"/>
      <c r="JBM37" s="53"/>
      <c r="JBN37" s="53"/>
      <c r="JBO37" s="53"/>
      <c r="JBP37" s="53"/>
      <c r="JBQ37" s="53"/>
      <c r="JBR37" s="53"/>
      <c r="JBS37" s="53"/>
      <c r="JBT37" s="53"/>
      <c r="JBU37" s="53"/>
      <c r="JBV37" s="53"/>
      <c r="JBW37" s="53"/>
      <c r="JBX37" s="53"/>
      <c r="JBY37" s="53"/>
      <c r="JBZ37" s="53"/>
      <c r="JCA37" s="53"/>
      <c r="JCB37" s="53"/>
      <c r="JCC37" s="53"/>
      <c r="JCD37" s="53"/>
      <c r="JCE37" s="53"/>
      <c r="JCF37" s="53"/>
      <c r="JCG37" s="53"/>
      <c r="JCH37" s="53"/>
      <c r="JCI37" s="53"/>
      <c r="JCJ37" s="53"/>
      <c r="JCK37" s="53"/>
      <c r="JCL37" s="53"/>
      <c r="JCM37" s="53"/>
      <c r="JCN37" s="53"/>
      <c r="JCO37" s="53"/>
      <c r="JCP37" s="53"/>
      <c r="JCQ37" s="53"/>
      <c r="JCR37" s="53"/>
      <c r="JCS37" s="53"/>
      <c r="JCT37" s="53"/>
      <c r="JCU37" s="53"/>
      <c r="JCV37" s="53"/>
      <c r="JCW37" s="53"/>
      <c r="JCX37" s="53"/>
      <c r="JCY37" s="53"/>
      <c r="JCZ37" s="53"/>
      <c r="JDA37" s="53"/>
      <c r="JDB37" s="53"/>
      <c r="JDC37" s="53"/>
      <c r="JDD37" s="53"/>
      <c r="JDE37" s="53"/>
      <c r="JDF37" s="53"/>
      <c r="JDG37" s="53"/>
      <c r="JDH37" s="53"/>
      <c r="JDI37" s="53"/>
      <c r="JDJ37" s="53"/>
      <c r="JDK37" s="53"/>
      <c r="JDL37" s="53"/>
      <c r="JDM37" s="53"/>
      <c r="JDN37" s="53"/>
      <c r="JDO37" s="53"/>
      <c r="JDP37" s="53"/>
      <c r="JDQ37" s="53"/>
      <c r="JDR37" s="53"/>
      <c r="JDS37" s="53"/>
      <c r="JDT37" s="53"/>
      <c r="JDU37" s="53"/>
      <c r="JDV37" s="53"/>
      <c r="JDW37" s="53"/>
      <c r="JDX37" s="53"/>
      <c r="JDY37" s="53"/>
      <c r="JDZ37" s="53"/>
      <c r="JEA37" s="53"/>
      <c r="JEB37" s="53"/>
      <c r="JEC37" s="53"/>
      <c r="JED37" s="53"/>
      <c r="JEE37" s="53"/>
      <c r="JEF37" s="53"/>
      <c r="JEG37" s="53"/>
      <c r="JEH37" s="53"/>
      <c r="JEI37" s="53"/>
      <c r="JEJ37" s="53"/>
      <c r="JEK37" s="53"/>
      <c r="JEL37" s="53"/>
      <c r="JEM37" s="53"/>
      <c r="JEN37" s="53"/>
      <c r="JEO37" s="53"/>
      <c r="JEP37" s="53"/>
      <c r="JEQ37" s="53"/>
      <c r="JER37" s="53"/>
      <c r="JES37" s="53"/>
      <c r="JET37" s="53"/>
      <c r="JEU37" s="53"/>
      <c r="JEV37" s="53"/>
      <c r="JEW37" s="53"/>
      <c r="JEX37" s="53"/>
      <c r="JEY37" s="53"/>
      <c r="JEZ37" s="53"/>
      <c r="JFA37" s="53"/>
      <c r="JFB37" s="53"/>
      <c r="JFC37" s="53"/>
      <c r="JFD37" s="53"/>
      <c r="JFE37" s="53"/>
      <c r="JFF37" s="53"/>
      <c r="JFG37" s="53"/>
      <c r="JFH37" s="53"/>
      <c r="JFI37" s="53"/>
      <c r="JFJ37" s="53"/>
      <c r="JFK37" s="53"/>
      <c r="JFL37" s="53"/>
      <c r="JFM37" s="53"/>
      <c r="JFN37" s="53"/>
      <c r="JFO37" s="53"/>
      <c r="JFP37" s="53"/>
      <c r="JFQ37" s="53"/>
      <c r="JFR37" s="53"/>
      <c r="JFS37" s="53"/>
      <c r="JFT37" s="53"/>
      <c r="JFU37" s="53"/>
      <c r="JFV37" s="53"/>
      <c r="JFW37" s="53"/>
      <c r="JFX37" s="53"/>
      <c r="JFY37" s="53"/>
      <c r="JFZ37" s="53"/>
      <c r="JGA37" s="53"/>
      <c r="JGB37" s="53"/>
      <c r="JGC37" s="53"/>
      <c r="JGD37" s="53"/>
      <c r="JGE37" s="53"/>
      <c r="JGF37" s="53"/>
      <c r="JGG37" s="53"/>
      <c r="JGH37" s="53"/>
      <c r="JGI37" s="53"/>
      <c r="JGJ37" s="53"/>
      <c r="JGK37" s="53"/>
      <c r="JGL37" s="53"/>
      <c r="JGM37" s="53"/>
      <c r="JGN37" s="53"/>
      <c r="JGO37" s="53"/>
      <c r="JGP37" s="53"/>
      <c r="JGQ37" s="53"/>
      <c r="JGR37" s="53"/>
      <c r="JGS37" s="53"/>
      <c r="JGT37" s="53"/>
      <c r="JGU37" s="53"/>
      <c r="JGV37" s="53"/>
      <c r="JGW37" s="53"/>
      <c r="JGX37" s="53"/>
      <c r="JGY37" s="53"/>
      <c r="JGZ37" s="53"/>
      <c r="JHA37" s="53"/>
      <c r="JHB37" s="53"/>
      <c r="JHC37" s="53"/>
      <c r="JHD37" s="53"/>
      <c r="JHE37" s="53"/>
      <c r="JHF37" s="53"/>
      <c r="JHG37" s="53"/>
      <c r="JHH37" s="53"/>
      <c r="JHI37" s="53"/>
      <c r="JHJ37" s="53"/>
      <c r="JHK37" s="53"/>
      <c r="JHL37" s="53"/>
      <c r="JHM37" s="53"/>
      <c r="JHN37" s="53"/>
      <c r="JHO37" s="53"/>
      <c r="JHP37" s="53"/>
      <c r="JHQ37" s="53"/>
      <c r="JHR37" s="53"/>
      <c r="JHS37" s="53"/>
      <c r="JHT37" s="53"/>
      <c r="JHU37" s="53"/>
      <c r="JHV37" s="53"/>
      <c r="JHW37" s="53"/>
      <c r="JHX37" s="53"/>
      <c r="JHY37" s="53"/>
      <c r="JHZ37" s="53"/>
      <c r="JIA37" s="53"/>
      <c r="JIB37" s="53"/>
      <c r="JIC37" s="53"/>
      <c r="JID37" s="53"/>
      <c r="JIE37" s="53"/>
      <c r="JIF37" s="53"/>
      <c r="JIG37" s="53"/>
      <c r="JIH37" s="53"/>
      <c r="JII37" s="53"/>
      <c r="JIJ37" s="53"/>
      <c r="JIK37" s="53"/>
      <c r="JIL37" s="53"/>
      <c r="JIM37" s="53"/>
      <c r="JIN37" s="53"/>
      <c r="JIO37" s="53"/>
      <c r="JIP37" s="53"/>
      <c r="JIQ37" s="53"/>
      <c r="JIR37" s="53"/>
      <c r="JIS37" s="53"/>
      <c r="JIT37" s="53"/>
      <c r="JIU37" s="53"/>
      <c r="JIV37" s="53"/>
      <c r="JIW37" s="53"/>
      <c r="JIX37" s="53"/>
      <c r="JIY37" s="53"/>
      <c r="JIZ37" s="53"/>
      <c r="JJA37" s="53"/>
      <c r="JJB37" s="53"/>
      <c r="JJC37" s="53"/>
      <c r="JJD37" s="53"/>
      <c r="JJE37" s="53"/>
      <c r="JJF37" s="53"/>
      <c r="JJG37" s="53"/>
      <c r="JJH37" s="53"/>
      <c r="JJI37" s="53"/>
      <c r="JJJ37" s="53"/>
      <c r="JJK37" s="53"/>
      <c r="JJL37" s="53"/>
      <c r="JJM37" s="53"/>
      <c r="JJN37" s="53"/>
      <c r="JJO37" s="53"/>
      <c r="JJP37" s="53"/>
      <c r="JJQ37" s="53"/>
      <c r="JJR37" s="53"/>
      <c r="JJS37" s="53"/>
      <c r="JJT37" s="53"/>
      <c r="JJU37" s="53"/>
      <c r="JJV37" s="53"/>
      <c r="JJW37" s="53"/>
      <c r="JJX37" s="53"/>
      <c r="JJY37" s="53"/>
      <c r="JJZ37" s="53"/>
      <c r="JKA37" s="53"/>
      <c r="JKB37" s="53"/>
      <c r="JKC37" s="53"/>
      <c r="JKD37" s="53"/>
      <c r="JKE37" s="53"/>
      <c r="JKF37" s="53"/>
      <c r="JKG37" s="53"/>
      <c r="JKH37" s="53"/>
      <c r="JKI37" s="53"/>
      <c r="JKJ37" s="53"/>
      <c r="JKK37" s="53"/>
      <c r="JKL37" s="53"/>
      <c r="JKM37" s="53"/>
      <c r="JKN37" s="53"/>
      <c r="JKO37" s="53"/>
      <c r="JKP37" s="53"/>
      <c r="JKQ37" s="53"/>
      <c r="JKR37" s="53"/>
      <c r="JKS37" s="53"/>
      <c r="JKT37" s="53"/>
      <c r="JKU37" s="53"/>
      <c r="JKV37" s="53"/>
      <c r="JKW37" s="53"/>
      <c r="JKX37" s="53"/>
      <c r="JKY37" s="53"/>
      <c r="JKZ37" s="53"/>
      <c r="JLA37" s="53"/>
      <c r="JLB37" s="53"/>
      <c r="JLC37" s="53"/>
      <c r="JLD37" s="53"/>
      <c r="JLE37" s="53"/>
      <c r="JLF37" s="53"/>
      <c r="JLG37" s="53"/>
      <c r="JLH37" s="53"/>
      <c r="JLI37" s="53"/>
      <c r="JLJ37" s="53"/>
      <c r="JLK37" s="53"/>
      <c r="JLL37" s="53"/>
      <c r="JLM37" s="53"/>
      <c r="JLN37" s="53"/>
      <c r="JLO37" s="53"/>
      <c r="JLP37" s="53"/>
      <c r="JLQ37" s="53"/>
      <c r="JLR37" s="53"/>
      <c r="JLS37" s="53"/>
      <c r="JLT37" s="53"/>
      <c r="JLU37" s="53"/>
      <c r="JLV37" s="53"/>
      <c r="JLW37" s="53"/>
      <c r="JLX37" s="53"/>
      <c r="JLY37" s="53"/>
      <c r="JLZ37" s="53"/>
      <c r="JMA37" s="53"/>
      <c r="JMB37" s="53"/>
      <c r="JMC37" s="53"/>
      <c r="JMD37" s="53"/>
      <c r="JME37" s="53"/>
      <c r="JMF37" s="53"/>
      <c r="JMG37" s="53"/>
      <c r="JMH37" s="53"/>
      <c r="JMI37" s="53"/>
      <c r="JMJ37" s="53"/>
      <c r="JMK37" s="53"/>
      <c r="JML37" s="53"/>
      <c r="JMM37" s="53"/>
      <c r="JMN37" s="53"/>
      <c r="JMO37" s="53"/>
      <c r="JMP37" s="53"/>
      <c r="JMQ37" s="53"/>
      <c r="JMR37" s="53"/>
      <c r="JMS37" s="53"/>
      <c r="JMT37" s="53"/>
      <c r="JMU37" s="53"/>
      <c r="JMV37" s="53"/>
      <c r="JMW37" s="53"/>
      <c r="JMX37" s="53"/>
      <c r="JMY37" s="53"/>
      <c r="JMZ37" s="53"/>
      <c r="JNA37" s="53"/>
      <c r="JNB37" s="53"/>
      <c r="JNC37" s="53"/>
      <c r="JND37" s="53"/>
      <c r="JNE37" s="53"/>
      <c r="JNF37" s="53"/>
      <c r="JNG37" s="53"/>
      <c r="JNH37" s="53"/>
      <c r="JNI37" s="53"/>
      <c r="JNJ37" s="53"/>
      <c r="JNK37" s="53"/>
      <c r="JNL37" s="53"/>
      <c r="JNM37" s="53"/>
      <c r="JNN37" s="53"/>
      <c r="JNO37" s="53"/>
      <c r="JNP37" s="53"/>
      <c r="JNQ37" s="53"/>
      <c r="JNR37" s="53"/>
      <c r="JNS37" s="53"/>
      <c r="JNT37" s="53"/>
      <c r="JNU37" s="53"/>
      <c r="JNV37" s="53"/>
      <c r="JNW37" s="53"/>
      <c r="JNX37" s="53"/>
      <c r="JNY37" s="53"/>
      <c r="JNZ37" s="53"/>
      <c r="JOA37" s="53"/>
      <c r="JOB37" s="53"/>
      <c r="JOC37" s="53"/>
      <c r="JOD37" s="53"/>
      <c r="JOE37" s="53"/>
      <c r="JOF37" s="53"/>
      <c r="JOG37" s="53"/>
      <c r="JOH37" s="53"/>
      <c r="JOI37" s="53"/>
      <c r="JOJ37" s="53"/>
      <c r="JOK37" s="53"/>
      <c r="JOL37" s="53"/>
      <c r="JOM37" s="53"/>
      <c r="JON37" s="53"/>
      <c r="JOO37" s="53"/>
      <c r="JOP37" s="53"/>
      <c r="JOQ37" s="53"/>
      <c r="JOR37" s="53"/>
      <c r="JOS37" s="53"/>
      <c r="JOT37" s="53"/>
      <c r="JOU37" s="53"/>
      <c r="JOV37" s="53"/>
      <c r="JOW37" s="53"/>
      <c r="JOX37" s="53"/>
      <c r="JOY37" s="53"/>
      <c r="JOZ37" s="53"/>
      <c r="JPA37" s="53"/>
      <c r="JPB37" s="53"/>
      <c r="JPC37" s="53"/>
      <c r="JPD37" s="53"/>
      <c r="JPE37" s="53"/>
      <c r="JPF37" s="53"/>
      <c r="JPG37" s="53"/>
      <c r="JPH37" s="53"/>
      <c r="JPI37" s="53"/>
      <c r="JPJ37" s="53"/>
      <c r="JPK37" s="53"/>
      <c r="JPL37" s="53"/>
      <c r="JPM37" s="53"/>
      <c r="JPN37" s="53"/>
      <c r="JPO37" s="53"/>
      <c r="JPP37" s="53"/>
      <c r="JPQ37" s="53"/>
      <c r="JPR37" s="53"/>
      <c r="JPS37" s="53"/>
      <c r="JPT37" s="53"/>
      <c r="JPU37" s="53"/>
      <c r="JPV37" s="53"/>
      <c r="JPW37" s="53"/>
      <c r="JPX37" s="53"/>
      <c r="JPY37" s="53"/>
      <c r="JPZ37" s="53"/>
      <c r="JQA37" s="53"/>
      <c r="JQB37" s="53"/>
      <c r="JQC37" s="53"/>
      <c r="JQD37" s="53"/>
      <c r="JQE37" s="53"/>
      <c r="JQF37" s="53"/>
      <c r="JQG37" s="53"/>
      <c r="JQH37" s="53"/>
      <c r="JQI37" s="53"/>
      <c r="JQJ37" s="53"/>
      <c r="JQK37" s="53"/>
      <c r="JQL37" s="53"/>
      <c r="JQM37" s="53"/>
      <c r="JQN37" s="53"/>
      <c r="JQO37" s="53"/>
      <c r="JQP37" s="53"/>
      <c r="JQQ37" s="53"/>
      <c r="JQR37" s="53"/>
      <c r="JQS37" s="53"/>
      <c r="JQT37" s="53"/>
      <c r="JQU37" s="53"/>
      <c r="JQV37" s="53"/>
      <c r="JQW37" s="53"/>
      <c r="JQX37" s="53"/>
      <c r="JQY37" s="53"/>
      <c r="JQZ37" s="53"/>
      <c r="JRA37" s="53"/>
      <c r="JRB37" s="53"/>
      <c r="JRC37" s="53"/>
      <c r="JRD37" s="53"/>
      <c r="JRE37" s="53"/>
      <c r="JRF37" s="53"/>
      <c r="JRG37" s="53"/>
      <c r="JRH37" s="53"/>
      <c r="JRI37" s="53"/>
      <c r="JRJ37" s="53"/>
      <c r="JRK37" s="53"/>
      <c r="JRL37" s="53"/>
      <c r="JRM37" s="53"/>
      <c r="JRN37" s="53"/>
      <c r="JRO37" s="53"/>
      <c r="JRP37" s="53"/>
      <c r="JRQ37" s="53"/>
      <c r="JRR37" s="53"/>
      <c r="JRS37" s="53"/>
      <c r="JRT37" s="53"/>
      <c r="JRU37" s="53"/>
      <c r="JRV37" s="53"/>
      <c r="JRW37" s="53"/>
      <c r="JRX37" s="53"/>
      <c r="JRY37" s="53"/>
      <c r="JRZ37" s="53"/>
      <c r="JSA37" s="53"/>
      <c r="JSB37" s="53"/>
      <c r="JSC37" s="53"/>
      <c r="JSD37" s="53"/>
      <c r="JSE37" s="53"/>
      <c r="JSF37" s="53"/>
      <c r="JSG37" s="53"/>
      <c r="JSH37" s="53"/>
      <c r="JSI37" s="53"/>
      <c r="JSJ37" s="53"/>
      <c r="JSK37" s="53"/>
      <c r="JSL37" s="53"/>
      <c r="JSM37" s="53"/>
      <c r="JSN37" s="53"/>
      <c r="JSO37" s="53"/>
      <c r="JSP37" s="53"/>
      <c r="JSQ37" s="53"/>
      <c r="JSR37" s="53"/>
      <c r="JSS37" s="53"/>
      <c r="JST37" s="53"/>
      <c r="JSU37" s="53"/>
      <c r="JSV37" s="53"/>
      <c r="JSW37" s="53"/>
      <c r="JSX37" s="53"/>
      <c r="JSY37" s="53"/>
      <c r="JSZ37" s="53"/>
      <c r="JTA37" s="53"/>
      <c r="JTB37" s="53"/>
      <c r="JTC37" s="53"/>
      <c r="JTD37" s="53"/>
      <c r="JTE37" s="53"/>
      <c r="JTF37" s="53"/>
      <c r="JTG37" s="53"/>
      <c r="JTH37" s="53"/>
      <c r="JTI37" s="53"/>
      <c r="JTJ37" s="53"/>
      <c r="JTK37" s="53"/>
      <c r="JTL37" s="53"/>
      <c r="JTM37" s="53"/>
      <c r="JTN37" s="53"/>
      <c r="JTO37" s="53"/>
      <c r="JTP37" s="53"/>
      <c r="JTQ37" s="53"/>
      <c r="JTR37" s="53"/>
      <c r="JTS37" s="53"/>
      <c r="JTT37" s="53"/>
      <c r="JTU37" s="53"/>
      <c r="JTV37" s="53"/>
      <c r="JTW37" s="53"/>
      <c r="JTX37" s="53"/>
      <c r="JTY37" s="53"/>
      <c r="JTZ37" s="53"/>
      <c r="JUA37" s="53"/>
      <c r="JUB37" s="53"/>
      <c r="JUC37" s="53"/>
      <c r="JUD37" s="53"/>
      <c r="JUE37" s="53"/>
      <c r="JUF37" s="53"/>
      <c r="JUG37" s="53"/>
      <c r="JUH37" s="53"/>
      <c r="JUI37" s="53"/>
      <c r="JUJ37" s="53"/>
      <c r="JUK37" s="53"/>
      <c r="JUL37" s="53"/>
      <c r="JUM37" s="53"/>
      <c r="JUN37" s="53"/>
      <c r="JUO37" s="53"/>
      <c r="JUP37" s="53"/>
      <c r="JUQ37" s="53"/>
      <c r="JUR37" s="53"/>
      <c r="JUS37" s="53"/>
      <c r="JUT37" s="53"/>
      <c r="JUU37" s="53"/>
      <c r="JUV37" s="53"/>
      <c r="JUW37" s="53"/>
      <c r="JUX37" s="53"/>
      <c r="JUY37" s="53"/>
      <c r="JUZ37" s="53"/>
      <c r="JVA37" s="53"/>
      <c r="JVB37" s="53"/>
      <c r="JVC37" s="53"/>
      <c r="JVD37" s="53"/>
      <c r="JVE37" s="53"/>
      <c r="JVF37" s="53"/>
      <c r="JVG37" s="53"/>
      <c r="JVH37" s="53"/>
      <c r="JVI37" s="53"/>
      <c r="JVJ37" s="53"/>
      <c r="JVK37" s="53"/>
      <c r="JVL37" s="53"/>
      <c r="JVM37" s="53"/>
      <c r="JVN37" s="53"/>
      <c r="JVO37" s="53"/>
      <c r="JVP37" s="53"/>
      <c r="JVQ37" s="53"/>
      <c r="JVR37" s="53"/>
      <c r="JVS37" s="53"/>
      <c r="JVT37" s="53"/>
      <c r="JVU37" s="53"/>
      <c r="JVV37" s="53"/>
      <c r="JVW37" s="53"/>
      <c r="JVX37" s="53"/>
      <c r="JVY37" s="53"/>
      <c r="JVZ37" s="53"/>
      <c r="JWA37" s="53"/>
      <c r="JWB37" s="53"/>
      <c r="JWC37" s="53"/>
      <c r="JWD37" s="53"/>
      <c r="JWE37" s="53"/>
      <c r="JWF37" s="53"/>
      <c r="JWG37" s="53"/>
      <c r="JWH37" s="53"/>
      <c r="JWI37" s="53"/>
      <c r="JWJ37" s="53"/>
      <c r="JWK37" s="53"/>
      <c r="JWL37" s="53"/>
      <c r="JWM37" s="53"/>
      <c r="JWN37" s="53"/>
      <c r="JWO37" s="53"/>
      <c r="JWP37" s="53"/>
      <c r="JWQ37" s="53"/>
      <c r="JWR37" s="53"/>
      <c r="JWS37" s="53"/>
      <c r="JWT37" s="53"/>
      <c r="JWU37" s="53"/>
      <c r="JWV37" s="53"/>
      <c r="JWW37" s="53"/>
      <c r="JWX37" s="53"/>
      <c r="JWY37" s="53"/>
      <c r="JWZ37" s="53"/>
      <c r="JXA37" s="53"/>
      <c r="JXB37" s="53"/>
      <c r="JXC37" s="53"/>
      <c r="JXD37" s="53"/>
      <c r="JXE37" s="53"/>
      <c r="JXF37" s="53"/>
      <c r="JXG37" s="53"/>
      <c r="JXH37" s="53"/>
      <c r="JXI37" s="53"/>
      <c r="JXJ37" s="53"/>
      <c r="JXK37" s="53"/>
      <c r="JXL37" s="53"/>
      <c r="JXM37" s="53"/>
      <c r="JXN37" s="53"/>
      <c r="JXO37" s="53"/>
      <c r="JXP37" s="53"/>
      <c r="JXQ37" s="53"/>
      <c r="JXR37" s="53"/>
      <c r="JXS37" s="53"/>
      <c r="JXT37" s="53"/>
      <c r="JXU37" s="53"/>
      <c r="JXV37" s="53"/>
      <c r="JXW37" s="53"/>
      <c r="JXX37" s="53"/>
      <c r="JXY37" s="53"/>
      <c r="JXZ37" s="53"/>
      <c r="JYA37" s="53"/>
      <c r="JYB37" s="53"/>
      <c r="JYC37" s="53"/>
      <c r="JYD37" s="53"/>
      <c r="JYE37" s="53"/>
      <c r="JYF37" s="53"/>
      <c r="JYG37" s="53"/>
      <c r="JYH37" s="53"/>
      <c r="JYI37" s="53"/>
      <c r="JYJ37" s="53"/>
      <c r="JYK37" s="53"/>
      <c r="JYL37" s="53"/>
      <c r="JYM37" s="53"/>
      <c r="JYN37" s="53"/>
      <c r="JYO37" s="53"/>
      <c r="JYP37" s="53"/>
      <c r="JYQ37" s="53"/>
      <c r="JYR37" s="53"/>
      <c r="JYS37" s="53"/>
      <c r="JYT37" s="53"/>
      <c r="JYU37" s="53"/>
      <c r="JYV37" s="53"/>
      <c r="JYW37" s="53"/>
      <c r="JYX37" s="53"/>
      <c r="JYY37" s="53"/>
      <c r="JYZ37" s="53"/>
      <c r="JZA37" s="53"/>
      <c r="JZB37" s="53"/>
      <c r="JZC37" s="53"/>
      <c r="JZD37" s="53"/>
      <c r="JZE37" s="53"/>
      <c r="JZF37" s="53"/>
      <c r="JZG37" s="53"/>
      <c r="JZH37" s="53"/>
      <c r="JZI37" s="53"/>
      <c r="JZJ37" s="53"/>
      <c r="JZK37" s="53"/>
      <c r="JZL37" s="53"/>
      <c r="JZM37" s="53"/>
      <c r="JZN37" s="53"/>
      <c r="JZO37" s="53"/>
      <c r="JZP37" s="53"/>
      <c r="JZQ37" s="53"/>
      <c r="JZR37" s="53"/>
      <c r="JZS37" s="53"/>
      <c r="JZT37" s="53"/>
      <c r="JZU37" s="53"/>
      <c r="JZV37" s="53"/>
      <c r="JZW37" s="53"/>
      <c r="JZX37" s="53"/>
      <c r="JZY37" s="53"/>
      <c r="JZZ37" s="53"/>
      <c r="KAA37" s="53"/>
      <c r="KAB37" s="53"/>
      <c r="KAC37" s="53"/>
      <c r="KAD37" s="53"/>
      <c r="KAE37" s="53"/>
      <c r="KAF37" s="53"/>
      <c r="KAG37" s="53"/>
      <c r="KAH37" s="53"/>
      <c r="KAI37" s="53"/>
      <c r="KAJ37" s="53"/>
      <c r="KAK37" s="53"/>
      <c r="KAL37" s="53"/>
      <c r="KAM37" s="53"/>
      <c r="KAN37" s="53"/>
      <c r="KAO37" s="53"/>
      <c r="KAP37" s="53"/>
      <c r="KAQ37" s="53"/>
      <c r="KAR37" s="53"/>
      <c r="KAS37" s="53"/>
      <c r="KAT37" s="53"/>
      <c r="KAU37" s="53"/>
      <c r="KAV37" s="53"/>
      <c r="KAW37" s="53"/>
      <c r="KAX37" s="53"/>
      <c r="KAY37" s="53"/>
      <c r="KAZ37" s="53"/>
      <c r="KBA37" s="53"/>
      <c r="KBB37" s="53"/>
      <c r="KBC37" s="53"/>
      <c r="KBD37" s="53"/>
      <c r="KBE37" s="53"/>
      <c r="KBF37" s="53"/>
      <c r="KBG37" s="53"/>
      <c r="KBH37" s="53"/>
      <c r="KBI37" s="53"/>
      <c r="KBJ37" s="53"/>
      <c r="KBK37" s="53"/>
      <c r="KBL37" s="53"/>
      <c r="KBM37" s="53"/>
      <c r="KBN37" s="53"/>
      <c r="KBO37" s="53"/>
      <c r="KBP37" s="53"/>
      <c r="KBQ37" s="53"/>
      <c r="KBR37" s="53"/>
      <c r="KBS37" s="53"/>
      <c r="KBT37" s="53"/>
      <c r="KBU37" s="53"/>
      <c r="KBV37" s="53"/>
      <c r="KBW37" s="53"/>
      <c r="KBX37" s="53"/>
      <c r="KBY37" s="53"/>
      <c r="KBZ37" s="53"/>
      <c r="KCA37" s="53"/>
      <c r="KCB37" s="53"/>
      <c r="KCC37" s="53"/>
      <c r="KCD37" s="53"/>
      <c r="KCE37" s="53"/>
      <c r="KCF37" s="53"/>
      <c r="KCG37" s="53"/>
      <c r="KCH37" s="53"/>
      <c r="KCI37" s="53"/>
      <c r="KCJ37" s="53"/>
      <c r="KCK37" s="53"/>
      <c r="KCL37" s="53"/>
      <c r="KCM37" s="53"/>
      <c r="KCN37" s="53"/>
      <c r="KCO37" s="53"/>
      <c r="KCP37" s="53"/>
      <c r="KCQ37" s="53"/>
      <c r="KCR37" s="53"/>
      <c r="KCS37" s="53"/>
      <c r="KCT37" s="53"/>
      <c r="KCU37" s="53"/>
      <c r="KCV37" s="53"/>
      <c r="KCW37" s="53"/>
      <c r="KCX37" s="53"/>
      <c r="KCY37" s="53"/>
      <c r="KCZ37" s="53"/>
      <c r="KDA37" s="53"/>
      <c r="KDB37" s="53"/>
      <c r="KDC37" s="53"/>
      <c r="KDD37" s="53"/>
      <c r="KDE37" s="53"/>
      <c r="KDF37" s="53"/>
      <c r="KDG37" s="53"/>
      <c r="KDH37" s="53"/>
      <c r="KDI37" s="53"/>
      <c r="KDJ37" s="53"/>
      <c r="KDK37" s="53"/>
      <c r="KDL37" s="53"/>
      <c r="KDM37" s="53"/>
      <c r="KDN37" s="53"/>
      <c r="KDO37" s="53"/>
      <c r="KDP37" s="53"/>
      <c r="KDQ37" s="53"/>
      <c r="KDR37" s="53"/>
      <c r="KDS37" s="53"/>
      <c r="KDT37" s="53"/>
      <c r="KDU37" s="53"/>
      <c r="KDV37" s="53"/>
      <c r="KDW37" s="53"/>
      <c r="KDX37" s="53"/>
      <c r="KDY37" s="53"/>
      <c r="KDZ37" s="53"/>
      <c r="KEA37" s="53"/>
      <c r="KEB37" s="53"/>
      <c r="KEC37" s="53"/>
      <c r="KED37" s="53"/>
      <c r="KEE37" s="53"/>
      <c r="KEF37" s="53"/>
      <c r="KEG37" s="53"/>
      <c r="KEH37" s="53"/>
      <c r="KEI37" s="53"/>
      <c r="KEJ37" s="53"/>
      <c r="KEK37" s="53"/>
      <c r="KEL37" s="53"/>
      <c r="KEM37" s="53"/>
      <c r="KEN37" s="53"/>
      <c r="KEO37" s="53"/>
      <c r="KEP37" s="53"/>
      <c r="KEQ37" s="53"/>
      <c r="KER37" s="53"/>
      <c r="KES37" s="53"/>
      <c r="KET37" s="53"/>
      <c r="KEU37" s="53"/>
      <c r="KEV37" s="53"/>
      <c r="KEW37" s="53"/>
      <c r="KEX37" s="53"/>
      <c r="KEY37" s="53"/>
      <c r="KEZ37" s="53"/>
      <c r="KFA37" s="53"/>
      <c r="KFB37" s="53"/>
      <c r="KFC37" s="53"/>
      <c r="KFD37" s="53"/>
      <c r="KFE37" s="53"/>
      <c r="KFF37" s="53"/>
      <c r="KFG37" s="53"/>
      <c r="KFH37" s="53"/>
      <c r="KFI37" s="53"/>
      <c r="KFJ37" s="53"/>
      <c r="KFK37" s="53"/>
      <c r="KFL37" s="53"/>
      <c r="KFM37" s="53"/>
      <c r="KFN37" s="53"/>
      <c r="KFO37" s="53"/>
      <c r="KFP37" s="53"/>
      <c r="KFQ37" s="53"/>
      <c r="KFR37" s="53"/>
      <c r="KFS37" s="53"/>
      <c r="KFT37" s="53"/>
      <c r="KFU37" s="53"/>
      <c r="KFV37" s="53"/>
      <c r="KFW37" s="53"/>
      <c r="KFX37" s="53"/>
      <c r="KFY37" s="53"/>
      <c r="KFZ37" s="53"/>
      <c r="KGA37" s="53"/>
      <c r="KGB37" s="53"/>
      <c r="KGC37" s="53"/>
      <c r="KGD37" s="53"/>
      <c r="KGE37" s="53"/>
      <c r="KGF37" s="53"/>
      <c r="KGG37" s="53"/>
      <c r="KGH37" s="53"/>
      <c r="KGI37" s="53"/>
      <c r="KGJ37" s="53"/>
      <c r="KGK37" s="53"/>
      <c r="KGL37" s="53"/>
      <c r="KGM37" s="53"/>
      <c r="KGN37" s="53"/>
      <c r="KGO37" s="53"/>
      <c r="KGP37" s="53"/>
      <c r="KGQ37" s="53"/>
      <c r="KGR37" s="53"/>
      <c r="KGS37" s="53"/>
      <c r="KGT37" s="53"/>
      <c r="KGU37" s="53"/>
      <c r="KGV37" s="53"/>
      <c r="KGW37" s="53"/>
      <c r="KGX37" s="53"/>
      <c r="KGY37" s="53"/>
      <c r="KGZ37" s="53"/>
      <c r="KHA37" s="53"/>
      <c r="KHB37" s="53"/>
      <c r="KHC37" s="53"/>
      <c r="KHD37" s="53"/>
      <c r="KHE37" s="53"/>
      <c r="KHF37" s="53"/>
      <c r="KHG37" s="53"/>
      <c r="KHH37" s="53"/>
      <c r="KHI37" s="53"/>
      <c r="KHJ37" s="53"/>
      <c r="KHK37" s="53"/>
      <c r="KHL37" s="53"/>
      <c r="KHM37" s="53"/>
      <c r="KHN37" s="53"/>
      <c r="KHO37" s="53"/>
      <c r="KHP37" s="53"/>
      <c r="KHQ37" s="53"/>
      <c r="KHR37" s="53"/>
      <c r="KHS37" s="53"/>
      <c r="KHT37" s="53"/>
      <c r="KHU37" s="53"/>
      <c r="KHV37" s="53"/>
      <c r="KHW37" s="53"/>
      <c r="KHX37" s="53"/>
      <c r="KHY37" s="53"/>
      <c r="KHZ37" s="53"/>
      <c r="KIA37" s="53"/>
      <c r="KIB37" s="53"/>
      <c r="KIC37" s="53"/>
      <c r="KID37" s="53"/>
      <c r="KIE37" s="53"/>
      <c r="KIF37" s="53"/>
      <c r="KIG37" s="53"/>
      <c r="KIH37" s="53"/>
      <c r="KII37" s="53"/>
      <c r="KIJ37" s="53"/>
      <c r="KIK37" s="53"/>
      <c r="KIL37" s="53"/>
      <c r="KIM37" s="53"/>
      <c r="KIN37" s="53"/>
      <c r="KIO37" s="53"/>
      <c r="KIP37" s="53"/>
      <c r="KIQ37" s="53"/>
      <c r="KIR37" s="53"/>
      <c r="KIS37" s="53"/>
      <c r="KIT37" s="53"/>
      <c r="KIU37" s="53"/>
      <c r="KIV37" s="53"/>
      <c r="KIW37" s="53"/>
      <c r="KIX37" s="53"/>
      <c r="KIY37" s="53"/>
      <c r="KIZ37" s="53"/>
      <c r="KJA37" s="53"/>
      <c r="KJB37" s="53"/>
      <c r="KJC37" s="53"/>
      <c r="KJD37" s="53"/>
      <c r="KJE37" s="53"/>
      <c r="KJF37" s="53"/>
      <c r="KJG37" s="53"/>
      <c r="KJH37" s="53"/>
      <c r="KJI37" s="53"/>
      <c r="KJJ37" s="53"/>
      <c r="KJK37" s="53"/>
      <c r="KJL37" s="53"/>
      <c r="KJM37" s="53"/>
      <c r="KJN37" s="53"/>
      <c r="KJO37" s="53"/>
      <c r="KJP37" s="53"/>
      <c r="KJQ37" s="53"/>
      <c r="KJR37" s="53"/>
      <c r="KJS37" s="53"/>
      <c r="KJT37" s="53"/>
      <c r="KJU37" s="53"/>
      <c r="KJV37" s="53"/>
      <c r="KJW37" s="53"/>
      <c r="KJX37" s="53"/>
      <c r="KJY37" s="53"/>
      <c r="KJZ37" s="53"/>
      <c r="KKA37" s="53"/>
      <c r="KKB37" s="53"/>
      <c r="KKC37" s="53"/>
      <c r="KKD37" s="53"/>
      <c r="KKE37" s="53"/>
      <c r="KKF37" s="53"/>
      <c r="KKG37" s="53"/>
      <c r="KKH37" s="53"/>
      <c r="KKI37" s="53"/>
      <c r="KKJ37" s="53"/>
      <c r="KKK37" s="53"/>
      <c r="KKL37" s="53"/>
      <c r="KKM37" s="53"/>
      <c r="KKN37" s="53"/>
      <c r="KKO37" s="53"/>
      <c r="KKP37" s="53"/>
      <c r="KKQ37" s="53"/>
      <c r="KKR37" s="53"/>
      <c r="KKS37" s="53"/>
      <c r="KKT37" s="53"/>
      <c r="KKU37" s="53"/>
      <c r="KKV37" s="53"/>
      <c r="KKW37" s="53"/>
      <c r="KKX37" s="53"/>
      <c r="KKY37" s="53"/>
      <c r="KKZ37" s="53"/>
      <c r="KLA37" s="53"/>
      <c r="KLB37" s="53"/>
      <c r="KLC37" s="53"/>
      <c r="KLD37" s="53"/>
      <c r="KLE37" s="53"/>
      <c r="KLF37" s="53"/>
      <c r="KLG37" s="53"/>
      <c r="KLH37" s="53"/>
      <c r="KLI37" s="53"/>
      <c r="KLJ37" s="53"/>
      <c r="KLK37" s="53"/>
      <c r="KLL37" s="53"/>
      <c r="KLM37" s="53"/>
      <c r="KLN37" s="53"/>
      <c r="KLO37" s="53"/>
      <c r="KLP37" s="53"/>
      <c r="KLQ37" s="53"/>
      <c r="KLR37" s="53"/>
      <c r="KLS37" s="53"/>
      <c r="KLT37" s="53"/>
      <c r="KLU37" s="53"/>
      <c r="KLV37" s="53"/>
      <c r="KLW37" s="53"/>
      <c r="KLX37" s="53"/>
      <c r="KLY37" s="53"/>
      <c r="KLZ37" s="53"/>
      <c r="KMA37" s="53"/>
      <c r="KMB37" s="53"/>
      <c r="KMC37" s="53"/>
      <c r="KMD37" s="53"/>
      <c r="KME37" s="53"/>
      <c r="KMF37" s="53"/>
      <c r="KMG37" s="53"/>
      <c r="KMH37" s="53"/>
      <c r="KMI37" s="53"/>
      <c r="KMJ37" s="53"/>
      <c r="KMK37" s="53"/>
      <c r="KML37" s="53"/>
      <c r="KMM37" s="53"/>
      <c r="KMN37" s="53"/>
      <c r="KMO37" s="53"/>
      <c r="KMP37" s="53"/>
      <c r="KMQ37" s="53"/>
      <c r="KMR37" s="53"/>
      <c r="KMS37" s="53"/>
      <c r="KMT37" s="53"/>
      <c r="KMU37" s="53"/>
      <c r="KMV37" s="53"/>
      <c r="KMW37" s="53"/>
      <c r="KMX37" s="53"/>
      <c r="KMY37" s="53"/>
      <c r="KMZ37" s="53"/>
      <c r="KNA37" s="53"/>
      <c r="KNB37" s="53"/>
      <c r="KNC37" s="53"/>
      <c r="KND37" s="53"/>
      <c r="KNE37" s="53"/>
      <c r="KNF37" s="53"/>
      <c r="KNG37" s="53"/>
      <c r="KNH37" s="53"/>
      <c r="KNI37" s="53"/>
      <c r="KNJ37" s="53"/>
      <c r="KNK37" s="53"/>
      <c r="KNL37" s="53"/>
      <c r="KNM37" s="53"/>
      <c r="KNN37" s="53"/>
      <c r="KNO37" s="53"/>
      <c r="KNP37" s="53"/>
      <c r="KNQ37" s="53"/>
      <c r="KNR37" s="53"/>
      <c r="KNS37" s="53"/>
      <c r="KNT37" s="53"/>
      <c r="KNU37" s="53"/>
      <c r="KNV37" s="53"/>
      <c r="KNW37" s="53"/>
      <c r="KNX37" s="53"/>
      <c r="KNY37" s="53"/>
      <c r="KNZ37" s="53"/>
      <c r="KOA37" s="53"/>
      <c r="KOB37" s="53"/>
      <c r="KOC37" s="53"/>
      <c r="KOD37" s="53"/>
      <c r="KOE37" s="53"/>
      <c r="KOF37" s="53"/>
      <c r="KOG37" s="53"/>
      <c r="KOH37" s="53"/>
      <c r="KOI37" s="53"/>
      <c r="KOJ37" s="53"/>
      <c r="KOK37" s="53"/>
      <c r="KOL37" s="53"/>
      <c r="KOM37" s="53"/>
      <c r="KON37" s="53"/>
      <c r="KOO37" s="53"/>
      <c r="KOP37" s="53"/>
      <c r="KOQ37" s="53"/>
      <c r="KOR37" s="53"/>
      <c r="KOS37" s="53"/>
      <c r="KOT37" s="53"/>
      <c r="KOU37" s="53"/>
      <c r="KOV37" s="53"/>
      <c r="KOW37" s="53"/>
      <c r="KOX37" s="53"/>
      <c r="KOY37" s="53"/>
      <c r="KOZ37" s="53"/>
      <c r="KPA37" s="53"/>
      <c r="KPB37" s="53"/>
      <c r="KPC37" s="53"/>
      <c r="KPD37" s="53"/>
      <c r="KPE37" s="53"/>
      <c r="KPF37" s="53"/>
      <c r="KPG37" s="53"/>
      <c r="KPH37" s="53"/>
      <c r="KPI37" s="53"/>
      <c r="KPJ37" s="53"/>
      <c r="KPK37" s="53"/>
      <c r="KPL37" s="53"/>
      <c r="KPM37" s="53"/>
      <c r="KPN37" s="53"/>
      <c r="KPO37" s="53"/>
      <c r="KPP37" s="53"/>
      <c r="KPQ37" s="53"/>
      <c r="KPR37" s="53"/>
      <c r="KPS37" s="53"/>
      <c r="KPT37" s="53"/>
      <c r="KPU37" s="53"/>
      <c r="KPV37" s="53"/>
      <c r="KPW37" s="53"/>
      <c r="KPX37" s="53"/>
      <c r="KPY37" s="53"/>
      <c r="KPZ37" s="53"/>
      <c r="KQA37" s="53"/>
      <c r="KQB37" s="53"/>
      <c r="KQC37" s="53"/>
      <c r="KQD37" s="53"/>
      <c r="KQE37" s="53"/>
      <c r="KQF37" s="53"/>
      <c r="KQG37" s="53"/>
      <c r="KQH37" s="53"/>
      <c r="KQI37" s="53"/>
      <c r="KQJ37" s="53"/>
      <c r="KQK37" s="53"/>
      <c r="KQL37" s="53"/>
      <c r="KQM37" s="53"/>
      <c r="KQN37" s="53"/>
      <c r="KQO37" s="53"/>
      <c r="KQP37" s="53"/>
      <c r="KQQ37" s="53"/>
      <c r="KQR37" s="53"/>
      <c r="KQS37" s="53"/>
      <c r="KQT37" s="53"/>
      <c r="KQU37" s="53"/>
      <c r="KQV37" s="53"/>
      <c r="KQW37" s="53"/>
      <c r="KQX37" s="53"/>
      <c r="KQY37" s="53"/>
      <c r="KQZ37" s="53"/>
      <c r="KRA37" s="53"/>
      <c r="KRB37" s="53"/>
      <c r="KRC37" s="53"/>
      <c r="KRD37" s="53"/>
      <c r="KRE37" s="53"/>
      <c r="KRF37" s="53"/>
      <c r="KRG37" s="53"/>
      <c r="KRH37" s="53"/>
      <c r="KRI37" s="53"/>
      <c r="KRJ37" s="53"/>
      <c r="KRK37" s="53"/>
      <c r="KRL37" s="53"/>
      <c r="KRM37" s="53"/>
      <c r="KRN37" s="53"/>
      <c r="KRO37" s="53"/>
      <c r="KRP37" s="53"/>
      <c r="KRQ37" s="53"/>
      <c r="KRR37" s="53"/>
      <c r="KRS37" s="53"/>
      <c r="KRT37" s="53"/>
      <c r="KRU37" s="53"/>
      <c r="KRV37" s="53"/>
      <c r="KRW37" s="53"/>
      <c r="KRX37" s="53"/>
      <c r="KRY37" s="53"/>
      <c r="KRZ37" s="53"/>
      <c r="KSA37" s="53"/>
      <c r="KSB37" s="53"/>
      <c r="KSC37" s="53"/>
      <c r="KSD37" s="53"/>
      <c r="KSE37" s="53"/>
      <c r="KSF37" s="53"/>
      <c r="KSG37" s="53"/>
      <c r="KSH37" s="53"/>
      <c r="KSI37" s="53"/>
      <c r="KSJ37" s="53"/>
      <c r="KSK37" s="53"/>
      <c r="KSL37" s="53"/>
      <c r="KSM37" s="53"/>
      <c r="KSN37" s="53"/>
      <c r="KSO37" s="53"/>
      <c r="KSP37" s="53"/>
      <c r="KSQ37" s="53"/>
      <c r="KSR37" s="53"/>
      <c r="KSS37" s="53"/>
      <c r="KST37" s="53"/>
      <c r="KSU37" s="53"/>
      <c r="KSV37" s="53"/>
      <c r="KSW37" s="53"/>
      <c r="KSX37" s="53"/>
      <c r="KSY37" s="53"/>
      <c r="KSZ37" s="53"/>
      <c r="KTA37" s="53"/>
      <c r="KTB37" s="53"/>
      <c r="KTC37" s="53"/>
      <c r="KTD37" s="53"/>
      <c r="KTE37" s="53"/>
      <c r="KTF37" s="53"/>
      <c r="KTG37" s="53"/>
      <c r="KTH37" s="53"/>
      <c r="KTI37" s="53"/>
      <c r="KTJ37" s="53"/>
      <c r="KTK37" s="53"/>
      <c r="KTL37" s="53"/>
      <c r="KTM37" s="53"/>
      <c r="KTN37" s="53"/>
      <c r="KTO37" s="53"/>
      <c r="KTP37" s="53"/>
      <c r="KTQ37" s="53"/>
      <c r="KTR37" s="53"/>
      <c r="KTS37" s="53"/>
      <c r="KTT37" s="53"/>
      <c r="KTU37" s="53"/>
      <c r="KTV37" s="53"/>
      <c r="KTW37" s="53"/>
      <c r="KTX37" s="53"/>
      <c r="KTY37" s="53"/>
      <c r="KTZ37" s="53"/>
      <c r="KUA37" s="53"/>
      <c r="KUB37" s="53"/>
      <c r="KUC37" s="53"/>
      <c r="KUD37" s="53"/>
      <c r="KUE37" s="53"/>
      <c r="KUF37" s="53"/>
      <c r="KUG37" s="53"/>
      <c r="KUH37" s="53"/>
      <c r="KUI37" s="53"/>
      <c r="KUJ37" s="53"/>
      <c r="KUK37" s="53"/>
      <c r="KUL37" s="53"/>
      <c r="KUM37" s="53"/>
      <c r="KUN37" s="53"/>
      <c r="KUO37" s="53"/>
      <c r="KUP37" s="53"/>
      <c r="KUQ37" s="53"/>
      <c r="KUR37" s="53"/>
      <c r="KUS37" s="53"/>
      <c r="KUT37" s="53"/>
      <c r="KUU37" s="53"/>
      <c r="KUV37" s="53"/>
      <c r="KUW37" s="53"/>
      <c r="KUX37" s="53"/>
      <c r="KUY37" s="53"/>
      <c r="KUZ37" s="53"/>
      <c r="KVA37" s="53"/>
      <c r="KVB37" s="53"/>
      <c r="KVC37" s="53"/>
      <c r="KVD37" s="53"/>
      <c r="KVE37" s="53"/>
      <c r="KVF37" s="53"/>
      <c r="KVG37" s="53"/>
      <c r="KVH37" s="53"/>
      <c r="KVI37" s="53"/>
      <c r="KVJ37" s="53"/>
      <c r="KVK37" s="53"/>
      <c r="KVL37" s="53"/>
      <c r="KVM37" s="53"/>
      <c r="KVN37" s="53"/>
      <c r="KVO37" s="53"/>
      <c r="KVP37" s="53"/>
      <c r="KVQ37" s="53"/>
      <c r="KVR37" s="53"/>
      <c r="KVS37" s="53"/>
      <c r="KVT37" s="53"/>
      <c r="KVU37" s="53"/>
      <c r="KVV37" s="53"/>
      <c r="KVW37" s="53"/>
      <c r="KVX37" s="53"/>
      <c r="KVY37" s="53"/>
      <c r="KVZ37" s="53"/>
      <c r="KWA37" s="53"/>
      <c r="KWB37" s="53"/>
      <c r="KWC37" s="53"/>
      <c r="KWD37" s="53"/>
      <c r="KWE37" s="53"/>
      <c r="KWF37" s="53"/>
      <c r="KWG37" s="53"/>
      <c r="KWH37" s="53"/>
      <c r="KWI37" s="53"/>
      <c r="KWJ37" s="53"/>
      <c r="KWK37" s="53"/>
      <c r="KWL37" s="53"/>
      <c r="KWM37" s="53"/>
      <c r="KWN37" s="53"/>
      <c r="KWO37" s="53"/>
      <c r="KWP37" s="53"/>
      <c r="KWQ37" s="53"/>
      <c r="KWR37" s="53"/>
      <c r="KWS37" s="53"/>
      <c r="KWT37" s="53"/>
      <c r="KWU37" s="53"/>
      <c r="KWV37" s="53"/>
      <c r="KWW37" s="53"/>
      <c r="KWX37" s="53"/>
      <c r="KWY37" s="53"/>
      <c r="KWZ37" s="53"/>
      <c r="KXA37" s="53"/>
      <c r="KXB37" s="53"/>
      <c r="KXC37" s="53"/>
      <c r="KXD37" s="53"/>
      <c r="KXE37" s="53"/>
      <c r="KXF37" s="53"/>
      <c r="KXG37" s="53"/>
      <c r="KXH37" s="53"/>
      <c r="KXI37" s="53"/>
      <c r="KXJ37" s="53"/>
      <c r="KXK37" s="53"/>
      <c r="KXL37" s="53"/>
      <c r="KXM37" s="53"/>
      <c r="KXN37" s="53"/>
      <c r="KXO37" s="53"/>
      <c r="KXP37" s="53"/>
      <c r="KXQ37" s="53"/>
      <c r="KXR37" s="53"/>
      <c r="KXS37" s="53"/>
      <c r="KXT37" s="53"/>
      <c r="KXU37" s="53"/>
      <c r="KXV37" s="53"/>
      <c r="KXW37" s="53"/>
      <c r="KXX37" s="53"/>
      <c r="KXY37" s="53"/>
      <c r="KXZ37" s="53"/>
      <c r="KYA37" s="53"/>
      <c r="KYB37" s="53"/>
      <c r="KYC37" s="53"/>
      <c r="KYD37" s="53"/>
      <c r="KYE37" s="53"/>
      <c r="KYF37" s="53"/>
      <c r="KYG37" s="53"/>
      <c r="KYH37" s="53"/>
      <c r="KYI37" s="53"/>
      <c r="KYJ37" s="53"/>
      <c r="KYK37" s="53"/>
      <c r="KYL37" s="53"/>
      <c r="KYM37" s="53"/>
      <c r="KYN37" s="53"/>
      <c r="KYO37" s="53"/>
      <c r="KYP37" s="53"/>
      <c r="KYQ37" s="53"/>
      <c r="KYR37" s="53"/>
      <c r="KYS37" s="53"/>
      <c r="KYT37" s="53"/>
      <c r="KYU37" s="53"/>
      <c r="KYV37" s="53"/>
      <c r="KYW37" s="53"/>
      <c r="KYX37" s="53"/>
      <c r="KYY37" s="53"/>
      <c r="KYZ37" s="53"/>
      <c r="KZA37" s="53"/>
      <c r="KZB37" s="53"/>
      <c r="KZC37" s="53"/>
      <c r="KZD37" s="53"/>
      <c r="KZE37" s="53"/>
      <c r="KZF37" s="53"/>
      <c r="KZG37" s="53"/>
      <c r="KZH37" s="53"/>
      <c r="KZI37" s="53"/>
      <c r="KZJ37" s="53"/>
      <c r="KZK37" s="53"/>
      <c r="KZL37" s="53"/>
      <c r="KZM37" s="53"/>
      <c r="KZN37" s="53"/>
      <c r="KZO37" s="53"/>
      <c r="KZP37" s="53"/>
      <c r="KZQ37" s="53"/>
      <c r="KZR37" s="53"/>
      <c r="KZS37" s="53"/>
      <c r="KZT37" s="53"/>
      <c r="KZU37" s="53"/>
      <c r="KZV37" s="53"/>
      <c r="KZW37" s="53"/>
      <c r="KZX37" s="53"/>
      <c r="KZY37" s="53"/>
      <c r="KZZ37" s="53"/>
      <c r="LAA37" s="53"/>
      <c r="LAB37" s="53"/>
      <c r="LAC37" s="53"/>
      <c r="LAD37" s="53"/>
      <c r="LAE37" s="53"/>
      <c r="LAF37" s="53"/>
      <c r="LAG37" s="53"/>
      <c r="LAH37" s="53"/>
      <c r="LAI37" s="53"/>
      <c r="LAJ37" s="53"/>
      <c r="LAK37" s="53"/>
      <c r="LAL37" s="53"/>
      <c r="LAM37" s="53"/>
      <c r="LAN37" s="53"/>
      <c r="LAO37" s="53"/>
      <c r="LAP37" s="53"/>
      <c r="LAQ37" s="53"/>
      <c r="LAR37" s="53"/>
      <c r="LAS37" s="53"/>
      <c r="LAT37" s="53"/>
      <c r="LAU37" s="53"/>
      <c r="LAV37" s="53"/>
      <c r="LAW37" s="53"/>
      <c r="LAX37" s="53"/>
      <c r="LAY37" s="53"/>
      <c r="LAZ37" s="53"/>
      <c r="LBA37" s="53"/>
      <c r="LBB37" s="53"/>
      <c r="LBC37" s="53"/>
      <c r="LBD37" s="53"/>
      <c r="LBE37" s="53"/>
      <c r="LBF37" s="53"/>
      <c r="LBG37" s="53"/>
      <c r="LBH37" s="53"/>
      <c r="LBI37" s="53"/>
      <c r="LBJ37" s="53"/>
      <c r="LBK37" s="53"/>
      <c r="LBL37" s="53"/>
      <c r="LBM37" s="53"/>
      <c r="LBN37" s="53"/>
      <c r="LBO37" s="53"/>
      <c r="LBP37" s="53"/>
      <c r="LBQ37" s="53"/>
      <c r="LBR37" s="53"/>
      <c r="LBS37" s="53"/>
      <c r="LBT37" s="53"/>
      <c r="LBU37" s="53"/>
      <c r="LBV37" s="53"/>
      <c r="LBW37" s="53"/>
      <c r="LBX37" s="53"/>
      <c r="LBY37" s="53"/>
      <c r="LBZ37" s="53"/>
      <c r="LCA37" s="53"/>
      <c r="LCB37" s="53"/>
      <c r="LCC37" s="53"/>
      <c r="LCD37" s="53"/>
      <c r="LCE37" s="53"/>
      <c r="LCF37" s="53"/>
      <c r="LCG37" s="53"/>
      <c r="LCH37" s="53"/>
      <c r="LCI37" s="53"/>
      <c r="LCJ37" s="53"/>
      <c r="LCK37" s="53"/>
      <c r="LCL37" s="53"/>
      <c r="LCM37" s="53"/>
      <c r="LCN37" s="53"/>
      <c r="LCO37" s="53"/>
      <c r="LCP37" s="53"/>
      <c r="LCQ37" s="53"/>
      <c r="LCR37" s="53"/>
      <c r="LCS37" s="53"/>
      <c r="LCT37" s="53"/>
      <c r="LCU37" s="53"/>
      <c r="LCV37" s="53"/>
      <c r="LCW37" s="53"/>
      <c r="LCX37" s="53"/>
      <c r="LCY37" s="53"/>
      <c r="LCZ37" s="53"/>
      <c r="LDA37" s="53"/>
      <c r="LDB37" s="53"/>
      <c r="LDC37" s="53"/>
      <c r="LDD37" s="53"/>
      <c r="LDE37" s="53"/>
      <c r="LDF37" s="53"/>
      <c r="LDG37" s="53"/>
      <c r="LDH37" s="53"/>
      <c r="LDI37" s="53"/>
      <c r="LDJ37" s="53"/>
      <c r="LDK37" s="53"/>
      <c r="LDL37" s="53"/>
      <c r="LDM37" s="53"/>
      <c r="LDN37" s="53"/>
      <c r="LDO37" s="53"/>
      <c r="LDP37" s="53"/>
      <c r="LDQ37" s="53"/>
      <c r="LDR37" s="53"/>
      <c r="LDS37" s="53"/>
      <c r="LDT37" s="53"/>
      <c r="LDU37" s="53"/>
      <c r="LDV37" s="53"/>
      <c r="LDW37" s="53"/>
      <c r="LDX37" s="53"/>
      <c r="LDY37" s="53"/>
      <c r="LDZ37" s="53"/>
      <c r="LEA37" s="53"/>
      <c r="LEB37" s="53"/>
      <c r="LEC37" s="53"/>
      <c r="LED37" s="53"/>
      <c r="LEE37" s="53"/>
      <c r="LEF37" s="53"/>
      <c r="LEG37" s="53"/>
      <c r="LEH37" s="53"/>
      <c r="LEI37" s="53"/>
      <c r="LEJ37" s="53"/>
      <c r="LEK37" s="53"/>
      <c r="LEL37" s="53"/>
      <c r="LEM37" s="53"/>
      <c r="LEN37" s="53"/>
      <c r="LEO37" s="53"/>
      <c r="LEP37" s="53"/>
      <c r="LEQ37" s="53"/>
      <c r="LER37" s="53"/>
      <c r="LES37" s="53"/>
      <c r="LET37" s="53"/>
      <c r="LEU37" s="53"/>
      <c r="LEV37" s="53"/>
      <c r="LEW37" s="53"/>
      <c r="LEX37" s="53"/>
      <c r="LEY37" s="53"/>
      <c r="LEZ37" s="53"/>
      <c r="LFA37" s="53"/>
      <c r="LFB37" s="53"/>
      <c r="LFC37" s="53"/>
      <c r="LFD37" s="53"/>
      <c r="LFE37" s="53"/>
      <c r="LFF37" s="53"/>
      <c r="LFG37" s="53"/>
      <c r="LFH37" s="53"/>
      <c r="LFI37" s="53"/>
      <c r="LFJ37" s="53"/>
      <c r="LFK37" s="53"/>
      <c r="LFL37" s="53"/>
      <c r="LFM37" s="53"/>
      <c r="LFN37" s="53"/>
      <c r="LFO37" s="53"/>
      <c r="LFP37" s="53"/>
      <c r="LFQ37" s="53"/>
      <c r="LFR37" s="53"/>
      <c r="LFS37" s="53"/>
      <c r="LFT37" s="53"/>
      <c r="LFU37" s="53"/>
      <c r="LFV37" s="53"/>
      <c r="LFW37" s="53"/>
      <c r="LFX37" s="53"/>
      <c r="LFY37" s="53"/>
      <c r="LFZ37" s="53"/>
      <c r="LGA37" s="53"/>
      <c r="LGB37" s="53"/>
      <c r="LGC37" s="53"/>
      <c r="LGD37" s="53"/>
      <c r="LGE37" s="53"/>
      <c r="LGF37" s="53"/>
      <c r="LGG37" s="53"/>
      <c r="LGH37" s="53"/>
      <c r="LGI37" s="53"/>
      <c r="LGJ37" s="53"/>
      <c r="LGK37" s="53"/>
      <c r="LGL37" s="53"/>
      <c r="LGM37" s="53"/>
      <c r="LGN37" s="53"/>
      <c r="LGO37" s="53"/>
      <c r="LGP37" s="53"/>
      <c r="LGQ37" s="53"/>
      <c r="LGR37" s="53"/>
      <c r="LGS37" s="53"/>
      <c r="LGT37" s="53"/>
      <c r="LGU37" s="53"/>
      <c r="LGV37" s="53"/>
      <c r="LGW37" s="53"/>
      <c r="LGX37" s="53"/>
      <c r="LGY37" s="53"/>
      <c r="LGZ37" s="53"/>
      <c r="LHA37" s="53"/>
      <c r="LHB37" s="53"/>
      <c r="LHC37" s="53"/>
      <c r="LHD37" s="53"/>
      <c r="LHE37" s="53"/>
      <c r="LHF37" s="53"/>
      <c r="LHG37" s="53"/>
      <c r="LHH37" s="53"/>
      <c r="LHI37" s="53"/>
      <c r="LHJ37" s="53"/>
      <c r="LHK37" s="53"/>
      <c r="LHL37" s="53"/>
      <c r="LHM37" s="53"/>
      <c r="LHN37" s="53"/>
      <c r="LHO37" s="53"/>
      <c r="LHP37" s="53"/>
      <c r="LHQ37" s="53"/>
      <c r="LHR37" s="53"/>
      <c r="LHS37" s="53"/>
      <c r="LHT37" s="53"/>
      <c r="LHU37" s="53"/>
      <c r="LHV37" s="53"/>
      <c r="LHW37" s="53"/>
      <c r="LHX37" s="53"/>
      <c r="LHY37" s="53"/>
      <c r="LHZ37" s="53"/>
      <c r="LIA37" s="53"/>
      <c r="LIB37" s="53"/>
      <c r="LIC37" s="53"/>
      <c r="LID37" s="53"/>
      <c r="LIE37" s="53"/>
      <c r="LIF37" s="53"/>
      <c r="LIG37" s="53"/>
      <c r="LIH37" s="53"/>
      <c r="LII37" s="53"/>
      <c r="LIJ37" s="53"/>
      <c r="LIK37" s="53"/>
      <c r="LIL37" s="53"/>
      <c r="LIM37" s="53"/>
      <c r="LIN37" s="53"/>
      <c r="LIO37" s="53"/>
      <c r="LIP37" s="53"/>
      <c r="LIQ37" s="53"/>
      <c r="LIR37" s="53"/>
      <c r="LIS37" s="53"/>
      <c r="LIT37" s="53"/>
      <c r="LIU37" s="53"/>
      <c r="LIV37" s="53"/>
      <c r="LIW37" s="53"/>
      <c r="LIX37" s="53"/>
      <c r="LIY37" s="53"/>
      <c r="LIZ37" s="53"/>
      <c r="LJA37" s="53"/>
      <c r="LJB37" s="53"/>
      <c r="LJC37" s="53"/>
      <c r="LJD37" s="53"/>
      <c r="LJE37" s="53"/>
      <c r="LJF37" s="53"/>
      <c r="LJG37" s="53"/>
      <c r="LJH37" s="53"/>
      <c r="LJI37" s="53"/>
      <c r="LJJ37" s="53"/>
      <c r="LJK37" s="53"/>
      <c r="LJL37" s="53"/>
      <c r="LJM37" s="53"/>
      <c r="LJN37" s="53"/>
      <c r="LJO37" s="53"/>
      <c r="LJP37" s="53"/>
      <c r="LJQ37" s="53"/>
      <c r="LJR37" s="53"/>
      <c r="LJS37" s="53"/>
      <c r="LJT37" s="53"/>
      <c r="LJU37" s="53"/>
      <c r="LJV37" s="53"/>
      <c r="LJW37" s="53"/>
      <c r="LJX37" s="53"/>
      <c r="LJY37" s="53"/>
      <c r="LJZ37" s="53"/>
      <c r="LKA37" s="53"/>
      <c r="LKB37" s="53"/>
      <c r="LKC37" s="53"/>
      <c r="LKD37" s="53"/>
      <c r="LKE37" s="53"/>
      <c r="LKF37" s="53"/>
      <c r="LKG37" s="53"/>
      <c r="LKH37" s="53"/>
      <c r="LKI37" s="53"/>
      <c r="LKJ37" s="53"/>
      <c r="LKK37" s="53"/>
      <c r="LKL37" s="53"/>
      <c r="LKM37" s="53"/>
      <c r="LKN37" s="53"/>
      <c r="LKO37" s="53"/>
      <c r="LKP37" s="53"/>
      <c r="LKQ37" s="53"/>
      <c r="LKR37" s="53"/>
      <c r="LKS37" s="53"/>
      <c r="LKT37" s="53"/>
      <c r="LKU37" s="53"/>
      <c r="LKV37" s="53"/>
      <c r="LKW37" s="53"/>
      <c r="LKX37" s="53"/>
      <c r="LKY37" s="53"/>
      <c r="LKZ37" s="53"/>
      <c r="LLA37" s="53"/>
      <c r="LLB37" s="53"/>
      <c r="LLC37" s="53"/>
      <c r="LLD37" s="53"/>
      <c r="LLE37" s="53"/>
      <c r="LLF37" s="53"/>
      <c r="LLG37" s="53"/>
      <c r="LLH37" s="53"/>
      <c r="LLI37" s="53"/>
      <c r="LLJ37" s="53"/>
      <c r="LLK37" s="53"/>
      <c r="LLL37" s="53"/>
      <c r="LLM37" s="53"/>
      <c r="LLN37" s="53"/>
      <c r="LLO37" s="53"/>
      <c r="LLP37" s="53"/>
      <c r="LLQ37" s="53"/>
      <c r="LLR37" s="53"/>
      <c r="LLS37" s="53"/>
      <c r="LLT37" s="53"/>
      <c r="LLU37" s="53"/>
      <c r="LLV37" s="53"/>
      <c r="LLW37" s="53"/>
      <c r="LLX37" s="53"/>
      <c r="LLY37" s="53"/>
      <c r="LLZ37" s="53"/>
      <c r="LMA37" s="53"/>
      <c r="LMB37" s="53"/>
      <c r="LMC37" s="53"/>
      <c r="LMD37" s="53"/>
      <c r="LME37" s="53"/>
      <c r="LMF37" s="53"/>
      <c r="LMG37" s="53"/>
      <c r="LMH37" s="53"/>
      <c r="LMI37" s="53"/>
      <c r="LMJ37" s="53"/>
      <c r="LMK37" s="53"/>
      <c r="LML37" s="53"/>
      <c r="LMM37" s="53"/>
      <c r="LMN37" s="53"/>
      <c r="LMO37" s="53"/>
      <c r="LMP37" s="53"/>
      <c r="LMQ37" s="53"/>
      <c r="LMR37" s="53"/>
      <c r="LMS37" s="53"/>
      <c r="LMT37" s="53"/>
      <c r="LMU37" s="53"/>
      <c r="LMV37" s="53"/>
      <c r="LMW37" s="53"/>
      <c r="LMX37" s="53"/>
      <c r="LMY37" s="53"/>
      <c r="LMZ37" s="53"/>
      <c r="LNA37" s="53"/>
      <c r="LNB37" s="53"/>
      <c r="LNC37" s="53"/>
      <c r="LND37" s="53"/>
      <c r="LNE37" s="53"/>
      <c r="LNF37" s="53"/>
      <c r="LNG37" s="53"/>
      <c r="LNH37" s="53"/>
      <c r="LNI37" s="53"/>
      <c r="LNJ37" s="53"/>
      <c r="LNK37" s="53"/>
      <c r="LNL37" s="53"/>
      <c r="LNM37" s="53"/>
      <c r="LNN37" s="53"/>
      <c r="LNO37" s="53"/>
      <c r="LNP37" s="53"/>
      <c r="LNQ37" s="53"/>
      <c r="LNR37" s="53"/>
      <c r="LNS37" s="53"/>
      <c r="LNT37" s="53"/>
      <c r="LNU37" s="53"/>
      <c r="LNV37" s="53"/>
      <c r="LNW37" s="53"/>
      <c r="LNX37" s="53"/>
      <c r="LNY37" s="53"/>
      <c r="LNZ37" s="53"/>
      <c r="LOA37" s="53"/>
      <c r="LOB37" s="53"/>
      <c r="LOC37" s="53"/>
      <c r="LOD37" s="53"/>
      <c r="LOE37" s="53"/>
      <c r="LOF37" s="53"/>
      <c r="LOG37" s="53"/>
      <c r="LOH37" s="53"/>
      <c r="LOI37" s="53"/>
      <c r="LOJ37" s="53"/>
      <c r="LOK37" s="53"/>
      <c r="LOL37" s="53"/>
      <c r="LOM37" s="53"/>
      <c r="LON37" s="53"/>
      <c r="LOO37" s="53"/>
      <c r="LOP37" s="53"/>
      <c r="LOQ37" s="53"/>
      <c r="LOR37" s="53"/>
      <c r="LOS37" s="53"/>
      <c r="LOT37" s="53"/>
      <c r="LOU37" s="53"/>
      <c r="LOV37" s="53"/>
      <c r="LOW37" s="53"/>
      <c r="LOX37" s="53"/>
      <c r="LOY37" s="53"/>
      <c r="LOZ37" s="53"/>
      <c r="LPA37" s="53"/>
      <c r="LPB37" s="53"/>
      <c r="LPC37" s="53"/>
      <c r="LPD37" s="53"/>
      <c r="LPE37" s="53"/>
      <c r="LPF37" s="53"/>
      <c r="LPG37" s="53"/>
      <c r="LPH37" s="53"/>
      <c r="LPI37" s="53"/>
      <c r="LPJ37" s="53"/>
      <c r="LPK37" s="53"/>
      <c r="LPL37" s="53"/>
      <c r="LPM37" s="53"/>
      <c r="LPN37" s="53"/>
      <c r="LPO37" s="53"/>
      <c r="LPP37" s="53"/>
      <c r="LPQ37" s="53"/>
      <c r="LPR37" s="53"/>
      <c r="LPS37" s="53"/>
      <c r="LPT37" s="53"/>
      <c r="LPU37" s="53"/>
      <c r="LPV37" s="53"/>
      <c r="LPW37" s="53"/>
      <c r="LPX37" s="53"/>
      <c r="LPY37" s="53"/>
      <c r="LPZ37" s="53"/>
      <c r="LQA37" s="53"/>
      <c r="LQB37" s="53"/>
      <c r="LQC37" s="53"/>
      <c r="LQD37" s="53"/>
      <c r="LQE37" s="53"/>
      <c r="LQF37" s="53"/>
      <c r="LQG37" s="53"/>
      <c r="LQH37" s="53"/>
      <c r="LQI37" s="53"/>
      <c r="LQJ37" s="53"/>
      <c r="LQK37" s="53"/>
      <c r="LQL37" s="53"/>
      <c r="LQM37" s="53"/>
      <c r="LQN37" s="53"/>
      <c r="LQO37" s="53"/>
      <c r="LQP37" s="53"/>
      <c r="LQQ37" s="53"/>
      <c r="LQR37" s="53"/>
      <c r="LQS37" s="53"/>
      <c r="LQT37" s="53"/>
      <c r="LQU37" s="53"/>
      <c r="LQV37" s="53"/>
      <c r="LQW37" s="53"/>
      <c r="LQX37" s="53"/>
      <c r="LQY37" s="53"/>
      <c r="LQZ37" s="53"/>
      <c r="LRA37" s="53"/>
      <c r="LRB37" s="53"/>
      <c r="LRC37" s="53"/>
      <c r="LRD37" s="53"/>
      <c r="LRE37" s="53"/>
      <c r="LRF37" s="53"/>
      <c r="LRG37" s="53"/>
      <c r="LRH37" s="53"/>
      <c r="LRI37" s="53"/>
      <c r="LRJ37" s="53"/>
      <c r="LRK37" s="53"/>
      <c r="LRL37" s="53"/>
      <c r="LRM37" s="53"/>
      <c r="LRN37" s="53"/>
      <c r="LRO37" s="53"/>
      <c r="LRP37" s="53"/>
      <c r="LRQ37" s="53"/>
      <c r="LRR37" s="53"/>
      <c r="LRS37" s="53"/>
      <c r="LRT37" s="53"/>
      <c r="LRU37" s="53"/>
      <c r="LRV37" s="53"/>
      <c r="LRW37" s="53"/>
      <c r="LRX37" s="53"/>
      <c r="LRY37" s="53"/>
      <c r="LRZ37" s="53"/>
      <c r="LSA37" s="53"/>
      <c r="LSB37" s="53"/>
      <c r="LSC37" s="53"/>
      <c r="LSD37" s="53"/>
      <c r="LSE37" s="53"/>
      <c r="LSF37" s="53"/>
      <c r="LSG37" s="53"/>
      <c r="LSH37" s="53"/>
      <c r="LSI37" s="53"/>
      <c r="LSJ37" s="53"/>
      <c r="LSK37" s="53"/>
      <c r="LSL37" s="53"/>
      <c r="LSM37" s="53"/>
      <c r="LSN37" s="53"/>
      <c r="LSO37" s="53"/>
      <c r="LSP37" s="53"/>
      <c r="LSQ37" s="53"/>
      <c r="LSR37" s="53"/>
      <c r="LSS37" s="53"/>
      <c r="LST37" s="53"/>
      <c r="LSU37" s="53"/>
      <c r="LSV37" s="53"/>
      <c r="LSW37" s="53"/>
      <c r="LSX37" s="53"/>
      <c r="LSY37" s="53"/>
      <c r="LSZ37" s="53"/>
      <c r="LTA37" s="53"/>
      <c r="LTB37" s="53"/>
      <c r="LTC37" s="53"/>
      <c r="LTD37" s="53"/>
      <c r="LTE37" s="53"/>
      <c r="LTF37" s="53"/>
      <c r="LTG37" s="53"/>
      <c r="LTH37" s="53"/>
      <c r="LTI37" s="53"/>
      <c r="LTJ37" s="53"/>
      <c r="LTK37" s="53"/>
      <c r="LTL37" s="53"/>
      <c r="LTM37" s="53"/>
      <c r="LTN37" s="53"/>
      <c r="LTO37" s="53"/>
      <c r="LTP37" s="53"/>
      <c r="LTQ37" s="53"/>
      <c r="LTR37" s="53"/>
      <c r="LTS37" s="53"/>
      <c r="LTT37" s="53"/>
      <c r="LTU37" s="53"/>
      <c r="LTV37" s="53"/>
      <c r="LTW37" s="53"/>
      <c r="LTX37" s="53"/>
      <c r="LTY37" s="53"/>
      <c r="LTZ37" s="53"/>
      <c r="LUA37" s="53"/>
      <c r="LUB37" s="53"/>
      <c r="LUC37" s="53"/>
      <c r="LUD37" s="53"/>
      <c r="LUE37" s="53"/>
      <c r="LUF37" s="53"/>
      <c r="LUG37" s="53"/>
      <c r="LUH37" s="53"/>
      <c r="LUI37" s="53"/>
      <c r="LUJ37" s="53"/>
      <c r="LUK37" s="53"/>
      <c r="LUL37" s="53"/>
      <c r="LUM37" s="53"/>
      <c r="LUN37" s="53"/>
      <c r="LUO37" s="53"/>
      <c r="LUP37" s="53"/>
      <c r="LUQ37" s="53"/>
      <c r="LUR37" s="53"/>
      <c r="LUS37" s="53"/>
      <c r="LUT37" s="53"/>
      <c r="LUU37" s="53"/>
      <c r="LUV37" s="53"/>
      <c r="LUW37" s="53"/>
      <c r="LUX37" s="53"/>
      <c r="LUY37" s="53"/>
      <c r="LUZ37" s="53"/>
      <c r="LVA37" s="53"/>
      <c r="LVB37" s="53"/>
      <c r="LVC37" s="53"/>
      <c r="LVD37" s="53"/>
      <c r="LVE37" s="53"/>
      <c r="LVF37" s="53"/>
      <c r="LVG37" s="53"/>
      <c r="LVH37" s="53"/>
      <c r="LVI37" s="53"/>
      <c r="LVJ37" s="53"/>
      <c r="LVK37" s="53"/>
      <c r="LVL37" s="53"/>
      <c r="LVM37" s="53"/>
      <c r="LVN37" s="53"/>
      <c r="LVO37" s="53"/>
      <c r="LVP37" s="53"/>
      <c r="LVQ37" s="53"/>
      <c r="LVR37" s="53"/>
      <c r="LVS37" s="53"/>
      <c r="LVT37" s="53"/>
      <c r="LVU37" s="53"/>
      <c r="LVV37" s="53"/>
      <c r="LVW37" s="53"/>
      <c r="LVX37" s="53"/>
      <c r="LVY37" s="53"/>
      <c r="LVZ37" s="53"/>
      <c r="LWA37" s="53"/>
      <c r="LWB37" s="53"/>
      <c r="LWC37" s="53"/>
      <c r="LWD37" s="53"/>
      <c r="LWE37" s="53"/>
      <c r="LWF37" s="53"/>
      <c r="LWG37" s="53"/>
      <c r="LWH37" s="53"/>
      <c r="LWI37" s="53"/>
      <c r="LWJ37" s="53"/>
      <c r="LWK37" s="53"/>
      <c r="LWL37" s="53"/>
      <c r="LWM37" s="53"/>
      <c r="LWN37" s="53"/>
      <c r="LWO37" s="53"/>
      <c r="LWP37" s="53"/>
      <c r="LWQ37" s="53"/>
      <c r="LWR37" s="53"/>
      <c r="LWS37" s="53"/>
      <c r="LWT37" s="53"/>
      <c r="LWU37" s="53"/>
      <c r="LWV37" s="53"/>
      <c r="LWW37" s="53"/>
      <c r="LWX37" s="53"/>
      <c r="LWY37" s="53"/>
      <c r="LWZ37" s="53"/>
      <c r="LXA37" s="53"/>
      <c r="LXB37" s="53"/>
      <c r="LXC37" s="53"/>
      <c r="LXD37" s="53"/>
      <c r="LXE37" s="53"/>
      <c r="LXF37" s="53"/>
      <c r="LXG37" s="53"/>
      <c r="LXH37" s="53"/>
      <c r="LXI37" s="53"/>
      <c r="LXJ37" s="53"/>
      <c r="LXK37" s="53"/>
      <c r="LXL37" s="53"/>
      <c r="LXM37" s="53"/>
      <c r="LXN37" s="53"/>
      <c r="LXO37" s="53"/>
      <c r="LXP37" s="53"/>
      <c r="LXQ37" s="53"/>
      <c r="LXR37" s="53"/>
      <c r="LXS37" s="53"/>
      <c r="LXT37" s="53"/>
      <c r="LXU37" s="53"/>
      <c r="LXV37" s="53"/>
      <c r="LXW37" s="53"/>
      <c r="LXX37" s="53"/>
      <c r="LXY37" s="53"/>
      <c r="LXZ37" s="53"/>
      <c r="LYA37" s="53"/>
      <c r="LYB37" s="53"/>
      <c r="LYC37" s="53"/>
      <c r="LYD37" s="53"/>
      <c r="LYE37" s="53"/>
      <c r="LYF37" s="53"/>
      <c r="LYG37" s="53"/>
      <c r="LYH37" s="53"/>
      <c r="LYI37" s="53"/>
      <c r="LYJ37" s="53"/>
      <c r="LYK37" s="53"/>
      <c r="LYL37" s="53"/>
      <c r="LYM37" s="53"/>
      <c r="LYN37" s="53"/>
      <c r="LYO37" s="53"/>
      <c r="LYP37" s="53"/>
      <c r="LYQ37" s="53"/>
      <c r="LYR37" s="53"/>
      <c r="LYS37" s="53"/>
      <c r="LYT37" s="53"/>
      <c r="LYU37" s="53"/>
      <c r="LYV37" s="53"/>
      <c r="LYW37" s="53"/>
      <c r="LYX37" s="53"/>
      <c r="LYY37" s="53"/>
      <c r="LYZ37" s="53"/>
      <c r="LZA37" s="53"/>
      <c r="LZB37" s="53"/>
      <c r="LZC37" s="53"/>
      <c r="LZD37" s="53"/>
      <c r="LZE37" s="53"/>
      <c r="LZF37" s="53"/>
      <c r="LZG37" s="53"/>
      <c r="LZH37" s="53"/>
      <c r="LZI37" s="53"/>
      <c r="LZJ37" s="53"/>
      <c r="LZK37" s="53"/>
      <c r="LZL37" s="53"/>
      <c r="LZM37" s="53"/>
      <c r="LZN37" s="53"/>
      <c r="LZO37" s="53"/>
      <c r="LZP37" s="53"/>
      <c r="LZQ37" s="53"/>
      <c r="LZR37" s="53"/>
      <c r="LZS37" s="53"/>
      <c r="LZT37" s="53"/>
      <c r="LZU37" s="53"/>
      <c r="LZV37" s="53"/>
      <c r="LZW37" s="53"/>
      <c r="LZX37" s="53"/>
      <c r="LZY37" s="53"/>
      <c r="LZZ37" s="53"/>
      <c r="MAA37" s="53"/>
      <c r="MAB37" s="53"/>
      <c r="MAC37" s="53"/>
      <c r="MAD37" s="53"/>
      <c r="MAE37" s="53"/>
      <c r="MAF37" s="53"/>
      <c r="MAG37" s="53"/>
      <c r="MAH37" s="53"/>
      <c r="MAI37" s="53"/>
      <c r="MAJ37" s="53"/>
      <c r="MAK37" s="53"/>
      <c r="MAL37" s="53"/>
      <c r="MAM37" s="53"/>
      <c r="MAN37" s="53"/>
      <c r="MAO37" s="53"/>
      <c r="MAP37" s="53"/>
      <c r="MAQ37" s="53"/>
      <c r="MAR37" s="53"/>
      <c r="MAS37" s="53"/>
      <c r="MAT37" s="53"/>
      <c r="MAU37" s="53"/>
      <c r="MAV37" s="53"/>
      <c r="MAW37" s="53"/>
      <c r="MAX37" s="53"/>
      <c r="MAY37" s="53"/>
      <c r="MAZ37" s="53"/>
      <c r="MBA37" s="53"/>
      <c r="MBB37" s="53"/>
      <c r="MBC37" s="53"/>
      <c r="MBD37" s="53"/>
      <c r="MBE37" s="53"/>
      <c r="MBF37" s="53"/>
      <c r="MBG37" s="53"/>
      <c r="MBH37" s="53"/>
      <c r="MBI37" s="53"/>
      <c r="MBJ37" s="53"/>
      <c r="MBK37" s="53"/>
      <c r="MBL37" s="53"/>
      <c r="MBM37" s="53"/>
      <c r="MBN37" s="53"/>
      <c r="MBO37" s="53"/>
      <c r="MBP37" s="53"/>
      <c r="MBQ37" s="53"/>
      <c r="MBR37" s="53"/>
      <c r="MBS37" s="53"/>
      <c r="MBT37" s="53"/>
      <c r="MBU37" s="53"/>
      <c r="MBV37" s="53"/>
      <c r="MBW37" s="53"/>
      <c r="MBX37" s="53"/>
      <c r="MBY37" s="53"/>
      <c r="MBZ37" s="53"/>
      <c r="MCA37" s="53"/>
      <c r="MCB37" s="53"/>
      <c r="MCC37" s="53"/>
      <c r="MCD37" s="53"/>
      <c r="MCE37" s="53"/>
      <c r="MCF37" s="53"/>
      <c r="MCG37" s="53"/>
      <c r="MCH37" s="53"/>
      <c r="MCI37" s="53"/>
      <c r="MCJ37" s="53"/>
      <c r="MCK37" s="53"/>
      <c r="MCL37" s="53"/>
      <c r="MCM37" s="53"/>
      <c r="MCN37" s="53"/>
      <c r="MCO37" s="53"/>
      <c r="MCP37" s="53"/>
      <c r="MCQ37" s="53"/>
      <c r="MCR37" s="53"/>
      <c r="MCS37" s="53"/>
      <c r="MCT37" s="53"/>
      <c r="MCU37" s="53"/>
      <c r="MCV37" s="53"/>
      <c r="MCW37" s="53"/>
      <c r="MCX37" s="53"/>
      <c r="MCY37" s="53"/>
      <c r="MCZ37" s="53"/>
      <c r="MDA37" s="53"/>
      <c r="MDB37" s="53"/>
      <c r="MDC37" s="53"/>
      <c r="MDD37" s="53"/>
      <c r="MDE37" s="53"/>
      <c r="MDF37" s="53"/>
      <c r="MDG37" s="53"/>
      <c r="MDH37" s="53"/>
      <c r="MDI37" s="53"/>
      <c r="MDJ37" s="53"/>
      <c r="MDK37" s="53"/>
      <c r="MDL37" s="53"/>
      <c r="MDM37" s="53"/>
      <c r="MDN37" s="53"/>
      <c r="MDO37" s="53"/>
      <c r="MDP37" s="53"/>
      <c r="MDQ37" s="53"/>
      <c r="MDR37" s="53"/>
      <c r="MDS37" s="53"/>
      <c r="MDT37" s="53"/>
      <c r="MDU37" s="53"/>
      <c r="MDV37" s="53"/>
      <c r="MDW37" s="53"/>
      <c r="MDX37" s="53"/>
      <c r="MDY37" s="53"/>
      <c r="MDZ37" s="53"/>
      <c r="MEA37" s="53"/>
      <c r="MEB37" s="53"/>
      <c r="MEC37" s="53"/>
      <c r="MED37" s="53"/>
      <c r="MEE37" s="53"/>
      <c r="MEF37" s="53"/>
      <c r="MEG37" s="53"/>
      <c r="MEH37" s="53"/>
      <c r="MEI37" s="53"/>
      <c r="MEJ37" s="53"/>
      <c r="MEK37" s="53"/>
      <c r="MEL37" s="53"/>
      <c r="MEM37" s="53"/>
      <c r="MEN37" s="53"/>
      <c r="MEO37" s="53"/>
      <c r="MEP37" s="53"/>
      <c r="MEQ37" s="53"/>
      <c r="MER37" s="53"/>
      <c r="MES37" s="53"/>
      <c r="MET37" s="53"/>
      <c r="MEU37" s="53"/>
      <c r="MEV37" s="53"/>
      <c r="MEW37" s="53"/>
      <c r="MEX37" s="53"/>
      <c r="MEY37" s="53"/>
      <c r="MEZ37" s="53"/>
      <c r="MFA37" s="53"/>
      <c r="MFB37" s="53"/>
      <c r="MFC37" s="53"/>
      <c r="MFD37" s="53"/>
      <c r="MFE37" s="53"/>
      <c r="MFF37" s="53"/>
      <c r="MFG37" s="53"/>
      <c r="MFH37" s="53"/>
      <c r="MFI37" s="53"/>
      <c r="MFJ37" s="53"/>
      <c r="MFK37" s="53"/>
      <c r="MFL37" s="53"/>
      <c r="MFM37" s="53"/>
      <c r="MFN37" s="53"/>
      <c r="MFO37" s="53"/>
      <c r="MFP37" s="53"/>
      <c r="MFQ37" s="53"/>
      <c r="MFR37" s="53"/>
      <c r="MFS37" s="53"/>
      <c r="MFT37" s="53"/>
      <c r="MFU37" s="53"/>
      <c r="MFV37" s="53"/>
      <c r="MFW37" s="53"/>
      <c r="MFX37" s="53"/>
      <c r="MFY37" s="53"/>
      <c r="MFZ37" s="53"/>
      <c r="MGA37" s="53"/>
      <c r="MGB37" s="53"/>
      <c r="MGC37" s="53"/>
      <c r="MGD37" s="53"/>
      <c r="MGE37" s="53"/>
      <c r="MGF37" s="53"/>
      <c r="MGG37" s="53"/>
      <c r="MGH37" s="53"/>
      <c r="MGI37" s="53"/>
      <c r="MGJ37" s="53"/>
      <c r="MGK37" s="53"/>
      <c r="MGL37" s="53"/>
      <c r="MGM37" s="53"/>
      <c r="MGN37" s="53"/>
      <c r="MGO37" s="53"/>
      <c r="MGP37" s="53"/>
      <c r="MGQ37" s="53"/>
      <c r="MGR37" s="53"/>
      <c r="MGS37" s="53"/>
      <c r="MGT37" s="53"/>
      <c r="MGU37" s="53"/>
      <c r="MGV37" s="53"/>
      <c r="MGW37" s="53"/>
      <c r="MGX37" s="53"/>
      <c r="MGY37" s="53"/>
      <c r="MGZ37" s="53"/>
      <c r="MHA37" s="53"/>
      <c r="MHB37" s="53"/>
      <c r="MHC37" s="53"/>
      <c r="MHD37" s="53"/>
      <c r="MHE37" s="53"/>
      <c r="MHF37" s="53"/>
      <c r="MHG37" s="53"/>
      <c r="MHH37" s="53"/>
      <c r="MHI37" s="53"/>
      <c r="MHJ37" s="53"/>
      <c r="MHK37" s="53"/>
      <c r="MHL37" s="53"/>
      <c r="MHM37" s="53"/>
      <c r="MHN37" s="53"/>
      <c r="MHO37" s="53"/>
      <c r="MHP37" s="53"/>
      <c r="MHQ37" s="53"/>
      <c r="MHR37" s="53"/>
      <c r="MHS37" s="53"/>
      <c r="MHT37" s="53"/>
      <c r="MHU37" s="53"/>
      <c r="MHV37" s="53"/>
      <c r="MHW37" s="53"/>
      <c r="MHX37" s="53"/>
      <c r="MHY37" s="53"/>
      <c r="MHZ37" s="53"/>
      <c r="MIA37" s="53"/>
      <c r="MIB37" s="53"/>
      <c r="MIC37" s="53"/>
      <c r="MID37" s="53"/>
      <c r="MIE37" s="53"/>
      <c r="MIF37" s="53"/>
      <c r="MIG37" s="53"/>
      <c r="MIH37" s="53"/>
      <c r="MII37" s="53"/>
      <c r="MIJ37" s="53"/>
      <c r="MIK37" s="53"/>
      <c r="MIL37" s="53"/>
      <c r="MIM37" s="53"/>
      <c r="MIN37" s="53"/>
      <c r="MIO37" s="53"/>
      <c r="MIP37" s="53"/>
      <c r="MIQ37" s="53"/>
      <c r="MIR37" s="53"/>
      <c r="MIS37" s="53"/>
      <c r="MIT37" s="53"/>
      <c r="MIU37" s="53"/>
      <c r="MIV37" s="53"/>
      <c r="MIW37" s="53"/>
      <c r="MIX37" s="53"/>
      <c r="MIY37" s="53"/>
      <c r="MIZ37" s="53"/>
      <c r="MJA37" s="53"/>
      <c r="MJB37" s="53"/>
      <c r="MJC37" s="53"/>
      <c r="MJD37" s="53"/>
      <c r="MJE37" s="53"/>
      <c r="MJF37" s="53"/>
      <c r="MJG37" s="53"/>
      <c r="MJH37" s="53"/>
      <c r="MJI37" s="53"/>
      <c r="MJJ37" s="53"/>
      <c r="MJK37" s="53"/>
      <c r="MJL37" s="53"/>
      <c r="MJM37" s="53"/>
      <c r="MJN37" s="53"/>
      <c r="MJO37" s="53"/>
      <c r="MJP37" s="53"/>
      <c r="MJQ37" s="53"/>
      <c r="MJR37" s="53"/>
      <c r="MJS37" s="53"/>
      <c r="MJT37" s="53"/>
      <c r="MJU37" s="53"/>
      <c r="MJV37" s="53"/>
      <c r="MJW37" s="53"/>
      <c r="MJX37" s="53"/>
      <c r="MJY37" s="53"/>
      <c r="MJZ37" s="53"/>
      <c r="MKA37" s="53"/>
      <c r="MKB37" s="53"/>
      <c r="MKC37" s="53"/>
      <c r="MKD37" s="53"/>
      <c r="MKE37" s="53"/>
      <c r="MKF37" s="53"/>
      <c r="MKG37" s="53"/>
      <c r="MKH37" s="53"/>
      <c r="MKI37" s="53"/>
      <c r="MKJ37" s="53"/>
      <c r="MKK37" s="53"/>
      <c r="MKL37" s="53"/>
      <c r="MKM37" s="53"/>
      <c r="MKN37" s="53"/>
      <c r="MKO37" s="53"/>
      <c r="MKP37" s="53"/>
      <c r="MKQ37" s="53"/>
      <c r="MKR37" s="53"/>
      <c r="MKS37" s="53"/>
      <c r="MKT37" s="53"/>
      <c r="MKU37" s="53"/>
      <c r="MKV37" s="53"/>
      <c r="MKW37" s="53"/>
      <c r="MKX37" s="53"/>
      <c r="MKY37" s="53"/>
      <c r="MKZ37" s="53"/>
      <c r="MLA37" s="53"/>
      <c r="MLB37" s="53"/>
      <c r="MLC37" s="53"/>
      <c r="MLD37" s="53"/>
      <c r="MLE37" s="53"/>
      <c r="MLF37" s="53"/>
      <c r="MLG37" s="53"/>
      <c r="MLH37" s="53"/>
      <c r="MLI37" s="53"/>
      <c r="MLJ37" s="53"/>
      <c r="MLK37" s="53"/>
      <c r="MLL37" s="53"/>
      <c r="MLM37" s="53"/>
      <c r="MLN37" s="53"/>
      <c r="MLO37" s="53"/>
      <c r="MLP37" s="53"/>
      <c r="MLQ37" s="53"/>
      <c r="MLR37" s="53"/>
      <c r="MLS37" s="53"/>
      <c r="MLT37" s="53"/>
      <c r="MLU37" s="53"/>
      <c r="MLV37" s="53"/>
      <c r="MLW37" s="53"/>
      <c r="MLX37" s="53"/>
      <c r="MLY37" s="53"/>
      <c r="MLZ37" s="53"/>
      <c r="MMA37" s="53"/>
      <c r="MMB37" s="53"/>
      <c r="MMC37" s="53"/>
      <c r="MMD37" s="53"/>
      <c r="MME37" s="53"/>
      <c r="MMF37" s="53"/>
      <c r="MMG37" s="53"/>
      <c r="MMH37" s="53"/>
      <c r="MMI37" s="53"/>
      <c r="MMJ37" s="53"/>
      <c r="MMK37" s="53"/>
      <c r="MML37" s="53"/>
      <c r="MMM37" s="53"/>
      <c r="MMN37" s="53"/>
      <c r="MMO37" s="53"/>
      <c r="MMP37" s="53"/>
      <c r="MMQ37" s="53"/>
      <c r="MMR37" s="53"/>
      <c r="MMS37" s="53"/>
      <c r="MMT37" s="53"/>
      <c r="MMU37" s="53"/>
      <c r="MMV37" s="53"/>
      <c r="MMW37" s="53"/>
      <c r="MMX37" s="53"/>
      <c r="MMY37" s="53"/>
      <c r="MMZ37" s="53"/>
      <c r="MNA37" s="53"/>
      <c r="MNB37" s="53"/>
      <c r="MNC37" s="53"/>
      <c r="MND37" s="53"/>
      <c r="MNE37" s="53"/>
      <c r="MNF37" s="53"/>
      <c r="MNG37" s="53"/>
      <c r="MNH37" s="53"/>
      <c r="MNI37" s="53"/>
      <c r="MNJ37" s="53"/>
      <c r="MNK37" s="53"/>
      <c r="MNL37" s="53"/>
      <c r="MNM37" s="53"/>
      <c r="MNN37" s="53"/>
      <c r="MNO37" s="53"/>
      <c r="MNP37" s="53"/>
      <c r="MNQ37" s="53"/>
      <c r="MNR37" s="53"/>
      <c r="MNS37" s="53"/>
      <c r="MNT37" s="53"/>
      <c r="MNU37" s="53"/>
      <c r="MNV37" s="53"/>
      <c r="MNW37" s="53"/>
      <c r="MNX37" s="53"/>
      <c r="MNY37" s="53"/>
      <c r="MNZ37" s="53"/>
      <c r="MOA37" s="53"/>
      <c r="MOB37" s="53"/>
      <c r="MOC37" s="53"/>
      <c r="MOD37" s="53"/>
      <c r="MOE37" s="53"/>
      <c r="MOF37" s="53"/>
      <c r="MOG37" s="53"/>
      <c r="MOH37" s="53"/>
      <c r="MOI37" s="53"/>
      <c r="MOJ37" s="53"/>
      <c r="MOK37" s="53"/>
      <c r="MOL37" s="53"/>
      <c r="MOM37" s="53"/>
      <c r="MON37" s="53"/>
      <c r="MOO37" s="53"/>
      <c r="MOP37" s="53"/>
      <c r="MOQ37" s="53"/>
      <c r="MOR37" s="53"/>
      <c r="MOS37" s="53"/>
      <c r="MOT37" s="53"/>
      <c r="MOU37" s="53"/>
      <c r="MOV37" s="53"/>
      <c r="MOW37" s="53"/>
      <c r="MOX37" s="53"/>
      <c r="MOY37" s="53"/>
      <c r="MOZ37" s="53"/>
      <c r="MPA37" s="53"/>
      <c r="MPB37" s="53"/>
      <c r="MPC37" s="53"/>
      <c r="MPD37" s="53"/>
      <c r="MPE37" s="53"/>
      <c r="MPF37" s="53"/>
      <c r="MPG37" s="53"/>
      <c r="MPH37" s="53"/>
      <c r="MPI37" s="53"/>
      <c r="MPJ37" s="53"/>
      <c r="MPK37" s="53"/>
      <c r="MPL37" s="53"/>
      <c r="MPM37" s="53"/>
      <c r="MPN37" s="53"/>
      <c r="MPO37" s="53"/>
      <c r="MPP37" s="53"/>
      <c r="MPQ37" s="53"/>
      <c r="MPR37" s="53"/>
      <c r="MPS37" s="53"/>
      <c r="MPT37" s="53"/>
      <c r="MPU37" s="53"/>
      <c r="MPV37" s="53"/>
      <c r="MPW37" s="53"/>
      <c r="MPX37" s="53"/>
      <c r="MPY37" s="53"/>
      <c r="MPZ37" s="53"/>
      <c r="MQA37" s="53"/>
      <c r="MQB37" s="53"/>
      <c r="MQC37" s="53"/>
      <c r="MQD37" s="53"/>
      <c r="MQE37" s="53"/>
      <c r="MQF37" s="53"/>
      <c r="MQG37" s="53"/>
      <c r="MQH37" s="53"/>
      <c r="MQI37" s="53"/>
      <c r="MQJ37" s="53"/>
      <c r="MQK37" s="53"/>
      <c r="MQL37" s="53"/>
      <c r="MQM37" s="53"/>
      <c r="MQN37" s="53"/>
      <c r="MQO37" s="53"/>
      <c r="MQP37" s="53"/>
      <c r="MQQ37" s="53"/>
      <c r="MQR37" s="53"/>
      <c r="MQS37" s="53"/>
      <c r="MQT37" s="53"/>
      <c r="MQU37" s="53"/>
      <c r="MQV37" s="53"/>
      <c r="MQW37" s="53"/>
      <c r="MQX37" s="53"/>
      <c r="MQY37" s="53"/>
      <c r="MQZ37" s="53"/>
      <c r="MRA37" s="53"/>
      <c r="MRB37" s="53"/>
      <c r="MRC37" s="53"/>
      <c r="MRD37" s="53"/>
      <c r="MRE37" s="53"/>
      <c r="MRF37" s="53"/>
      <c r="MRG37" s="53"/>
      <c r="MRH37" s="53"/>
      <c r="MRI37" s="53"/>
      <c r="MRJ37" s="53"/>
      <c r="MRK37" s="53"/>
      <c r="MRL37" s="53"/>
      <c r="MRM37" s="53"/>
      <c r="MRN37" s="53"/>
      <c r="MRO37" s="53"/>
      <c r="MRP37" s="53"/>
      <c r="MRQ37" s="53"/>
      <c r="MRR37" s="53"/>
      <c r="MRS37" s="53"/>
      <c r="MRT37" s="53"/>
      <c r="MRU37" s="53"/>
      <c r="MRV37" s="53"/>
      <c r="MRW37" s="53"/>
      <c r="MRX37" s="53"/>
      <c r="MRY37" s="53"/>
      <c r="MRZ37" s="53"/>
      <c r="MSA37" s="53"/>
      <c r="MSB37" s="53"/>
      <c r="MSC37" s="53"/>
      <c r="MSD37" s="53"/>
      <c r="MSE37" s="53"/>
      <c r="MSF37" s="53"/>
      <c r="MSG37" s="53"/>
      <c r="MSH37" s="53"/>
      <c r="MSI37" s="53"/>
      <c r="MSJ37" s="53"/>
      <c r="MSK37" s="53"/>
      <c r="MSL37" s="53"/>
      <c r="MSM37" s="53"/>
      <c r="MSN37" s="53"/>
      <c r="MSO37" s="53"/>
      <c r="MSP37" s="53"/>
      <c r="MSQ37" s="53"/>
      <c r="MSR37" s="53"/>
      <c r="MSS37" s="53"/>
      <c r="MST37" s="53"/>
      <c r="MSU37" s="53"/>
      <c r="MSV37" s="53"/>
      <c r="MSW37" s="53"/>
      <c r="MSX37" s="53"/>
      <c r="MSY37" s="53"/>
      <c r="MSZ37" s="53"/>
      <c r="MTA37" s="53"/>
      <c r="MTB37" s="53"/>
      <c r="MTC37" s="53"/>
      <c r="MTD37" s="53"/>
      <c r="MTE37" s="53"/>
      <c r="MTF37" s="53"/>
      <c r="MTG37" s="53"/>
      <c r="MTH37" s="53"/>
      <c r="MTI37" s="53"/>
      <c r="MTJ37" s="53"/>
      <c r="MTK37" s="53"/>
      <c r="MTL37" s="53"/>
      <c r="MTM37" s="53"/>
      <c r="MTN37" s="53"/>
      <c r="MTO37" s="53"/>
      <c r="MTP37" s="53"/>
      <c r="MTQ37" s="53"/>
      <c r="MTR37" s="53"/>
      <c r="MTS37" s="53"/>
      <c r="MTT37" s="53"/>
      <c r="MTU37" s="53"/>
      <c r="MTV37" s="53"/>
      <c r="MTW37" s="53"/>
      <c r="MTX37" s="53"/>
      <c r="MTY37" s="53"/>
      <c r="MTZ37" s="53"/>
      <c r="MUA37" s="53"/>
      <c r="MUB37" s="53"/>
      <c r="MUC37" s="53"/>
      <c r="MUD37" s="53"/>
      <c r="MUE37" s="53"/>
      <c r="MUF37" s="53"/>
      <c r="MUG37" s="53"/>
      <c r="MUH37" s="53"/>
      <c r="MUI37" s="53"/>
      <c r="MUJ37" s="53"/>
      <c r="MUK37" s="53"/>
      <c r="MUL37" s="53"/>
      <c r="MUM37" s="53"/>
      <c r="MUN37" s="53"/>
      <c r="MUO37" s="53"/>
      <c r="MUP37" s="53"/>
      <c r="MUQ37" s="53"/>
      <c r="MUR37" s="53"/>
      <c r="MUS37" s="53"/>
      <c r="MUT37" s="53"/>
      <c r="MUU37" s="53"/>
      <c r="MUV37" s="53"/>
      <c r="MUW37" s="53"/>
      <c r="MUX37" s="53"/>
      <c r="MUY37" s="53"/>
      <c r="MUZ37" s="53"/>
      <c r="MVA37" s="53"/>
      <c r="MVB37" s="53"/>
      <c r="MVC37" s="53"/>
      <c r="MVD37" s="53"/>
      <c r="MVE37" s="53"/>
      <c r="MVF37" s="53"/>
      <c r="MVG37" s="53"/>
      <c r="MVH37" s="53"/>
      <c r="MVI37" s="53"/>
      <c r="MVJ37" s="53"/>
      <c r="MVK37" s="53"/>
      <c r="MVL37" s="53"/>
      <c r="MVM37" s="53"/>
      <c r="MVN37" s="53"/>
      <c r="MVO37" s="53"/>
      <c r="MVP37" s="53"/>
      <c r="MVQ37" s="53"/>
      <c r="MVR37" s="53"/>
      <c r="MVS37" s="53"/>
      <c r="MVT37" s="53"/>
      <c r="MVU37" s="53"/>
      <c r="MVV37" s="53"/>
      <c r="MVW37" s="53"/>
      <c r="MVX37" s="53"/>
      <c r="MVY37" s="53"/>
      <c r="MVZ37" s="53"/>
      <c r="MWA37" s="53"/>
      <c r="MWB37" s="53"/>
      <c r="MWC37" s="53"/>
      <c r="MWD37" s="53"/>
      <c r="MWE37" s="53"/>
      <c r="MWF37" s="53"/>
      <c r="MWG37" s="53"/>
      <c r="MWH37" s="53"/>
      <c r="MWI37" s="53"/>
      <c r="MWJ37" s="53"/>
      <c r="MWK37" s="53"/>
      <c r="MWL37" s="53"/>
      <c r="MWM37" s="53"/>
      <c r="MWN37" s="53"/>
      <c r="MWO37" s="53"/>
      <c r="MWP37" s="53"/>
      <c r="MWQ37" s="53"/>
      <c r="MWR37" s="53"/>
      <c r="MWS37" s="53"/>
      <c r="MWT37" s="53"/>
      <c r="MWU37" s="53"/>
      <c r="MWV37" s="53"/>
      <c r="MWW37" s="53"/>
      <c r="MWX37" s="53"/>
      <c r="MWY37" s="53"/>
      <c r="MWZ37" s="53"/>
      <c r="MXA37" s="53"/>
      <c r="MXB37" s="53"/>
      <c r="MXC37" s="53"/>
      <c r="MXD37" s="53"/>
      <c r="MXE37" s="53"/>
      <c r="MXF37" s="53"/>
      <c r="MXG37" s="53"/>
      <c r="MXH37" s="53"/>
      <c r="MXI37" s="53"/>
      <c r="MXJ37" s="53"/>
      <c r="MXK37" s="53"/>
      <c r="MXL37" s="53"/>
      <c r="MXM37" s="53"/>
      <c r="MXN37" s="53"/>
      <c r="MXO37" s="53"/>
      <c r="MXP37" s="53"/>
      <c r="MXQ37" s="53"/>
      <c r="MXR37" s="53"/>
      <c r="MXS37" s="53"/>
      <c r="MXT37" s="53"/>
      <c r="MXU37" s="53"/>
      <c r="MXV37" s="53"/>
      <c r="MXW37" s="53"/>
      <c r="MXX37" s="53"/>
      <c r="MXY37" s="53"/>
      <c r="MXZ37" s="53"/>
      <c r="MYA37" s="53"/>
      <c r="MYB37" s="53"/>
      <c r="MYC37" s="53"/>
      <c r="MYD37" s="53"/>
      <c r="MYE37" s="53"/>
      <c r="MYF37" s="53"/>
      <c r="MYG37" s="53"/>
      <c r="MYH37" s="53"/>
      <c r="MYI37" s="53"/>
      <c r="MYJ37" s="53"/>
      <c r="MYK37" s="53"/>
      <c r="MYL37" s="53"/>
      <c r="MYM37" s="53"/>
      <c r="MYN37" s="53"/>
      <c r="MYO37" s="53"/>
      <c r="MYP37" s="53"/>
      <c r="MYQ37" s="53"/>
      <c r="MYR37" s="53"/>
      <c r="MYS37" s="53"/>
      <c r="MYT37" s="53"/>
      <c r="MYU37" s="53"/>
      <c r="MYV37" s="53"/>
      <c r="MYW37" s="53"/>
      <c r="MYX37" s="53"/>
      <c r="MYY37" s="53"/>
      <c r="MYZ37" s="53"/>
      <c r="MZA37" s="53"/>
      <c r="MZB37" s="53"/>
      <c r="MZC37" s="53"/>
      <c r="MZD37" s="53"/>
      <c r="MZE37" s="53"/>
      <c r="MZF37" s="53"/>
      <c r="MZG37" s="53"/>
      <c r="MZH37" s="53"/>
      <c r="MZI37" s="53"/>
      <c r="MZJ37" s="53"/>
      <c r="MZK37" s="53"/>
      <c r="MZL37" s="53"/>
      <c r="MZM37" s="53"/>
      <c r="MZN37" s="53"/>
      <c r="MZO37" s="53"/>
      <c r="MZP37" s="53"/>
      <c r="MZQ37" s="53"/>
      <c r="MZR37" s="53"/>
      <c r="MZS37" s="53"/>
      <c r="MZT37" s="53"/>
      <c r="MZU37" s="53"/>
      <c r="MZV37" s="53"/>
      <c r="MZW37" s="53"/>
      <c r="MZX37" s="53"/>
      <c r="MZY37" s="53"/>
      <c r="MZZ37" s="53"/>
      <c r="NAA37" s="53"/>
      <c r="NAB37" s="53"/>
      <c r="NAC37" s="53"/>
      <c r="NAD37" s="53"/>
      <c r="NAE37" s="53"/>
      <c r="NAF37" s="53"/>
      <c r="NAG37" s="53"/>
      <c r="NAH37" s="53"/>
      <c r="NAI37" s="53"/>
      <c r="NAJ37" s="53"/>
      <c r="NAK37" s="53"/>
      <c r="NAL37" s="53"/>
      <c r="NAM37" s="53"/>
      <c r="NAN37" s="53"/>
      <c r="NAO37" s="53"/>
      <c r="NAP37" s="53"/>
      <c r="NAQ37" s="53"/>
      <c r="NAR37" s="53"/>
      <c r="NAS37" s="53"/>
      <c r="NAT37" s="53"/>
      <c r="NAU37" s="53"/>
      <c r="NAV37" s="53"/>
      <c r="NAW37" s="53"/>
      <c r="NAX37" s="53"/>
      <c r="NAY37" s="53"/>
      <c r="NAZ37" s="53"/>
      <c r="NBA37" s="53"/>
      <c r="NBB37" s="53"/>
      <c r="NBC37" s="53"/>
      <c r="NBD37" s="53"/>
      <c r="NBE37" s="53"/>
      <c r="NBF37" s="53"/>
      <c r="NBG37" s="53"/>
      <c r="NBH37" s="53"/>
      <c r="NBI37" s="53"/>
      <c r="NBJ37" s="53"/>
      <c r="NBK37" s="53"/>
      <c r="NBL37" s="53"/>
      <c r="NBM37" s="53"/>
      <c r="NBN37" s="53"/>
      <c r="NBO37" s="53"/>
      <c r="NBP37" s="53"/>
      <c r="NBQ37" s="53"/>
      <c r="NBR37" s="53"/>
      <c r="NBS37" s="53"/>
      <c r="NBT37" s="53"/>
      <c r="NBU37" s="53"/>
      <c r="NBV37" s="53"/>
      <c r="NBW37" s="53"/>
      <c r="NBX37" s="53"/>
      <c r="NBY37" s="53"/>
      <c r="NBZ37" s="53"/>
      <c r="NCA37" s="53"/>
      <c r="NCB37" s="53"/>
      <c r="NCC37" s="53"/>
      <c r="NCD37" s="53"/>
      <c r="NCE37" s="53"/>
      <c r="NCF37" s="53"/>
      <c r="NCG37" s="53"/>
      <c r="NCH37" s="53"/>
      <c r="NCI37" s="53"/>
      <c r="NCJ37" s="53"/>
      <c r="NCK37" s="53"/>
      <c r="NCL37" s="53"/>
      <c r="NCM37" s="53"/>
      <c r="NCN37" s="53"/>
      <c r="NCO37" s="53"/>
      <c r="NCP37" s="53"/>
      <c r="NCQ37" s="53"/>
      <c r="NCR37" s="53"/>
      <c r="NCS37" s="53"/>
      <c r="NCT37" s="53"/>
      <c r="NCU37" s="53"/>
      <c r="NCV37" s="53"/>
      <c r="NCW37" s="53"/>
      <c r="NCX37" s="53"/>
      <c r="NCY37" s="53"/>
      <c r="NCZ37" s="53"/>
      <c r="NDA37" s="53"/>
      <c r="NDB37" s="53"/>
      <c r="NDC37" s="53"/>
      <c r="NDD37" s="53"/>
      <c r="NDE37" s="53"/>
      <c r="NDF37" s="53"/>
      <c r="NDG37" s="53"/>
      <c r="NDH37" s="53"/>
      <c r="NDI37" s="53"/>
      <c r="NDJ37" s="53"/>
      <c r="NDK37" s="53"/>
      <c r="NDL37" s="53"/>
      <c r="NDM37" s="53"/>
      <c r="NDN37" s="53"/>
      <c r="NDO37" s="53"/>
      <c r="NDP37" s="53"/>
      <c r="NDQ37" s="53"/>
      <c r="NDR37" s="53"/>
      <c r="NDS37" s="53"/>
      <c r="NDT37" s="53"/>
      <c r="NDU37" s="53"/>
      <c r="NDV37" s="53"/>
      <c r="NDW37" s="53"/>
      <c r="NDX37" s="53"/>
      <c r="NDY37" s="53"/>
      <c r="NDZ37" s="53"/>
      <c r="NEA37" s="53"/>
      <c r="NEB37" s="53"/>
      <c r="NEC37" s="53"/>
      <c r="NED37" s="53"/>
      <c r="NEE37" s="53"/>
      <c r="NEF37" s="53"/>
      <c r="NEG37" s="53"/>
      <c r="NEH37" s="53"/>
      <c r="NEI37" s="53"/>
      <c r="NEJ37" s="53"/>
      <c r="NEK37" s="53"/>
      <c r="NEL37" s="53"/>
      <c r="NEM37" s="53"/>
      <c r="NEN37" s="53"/>
      <c r="NEO37" s="53"/>
      <c r="NEP37" s="53"/>
      <c r="NEQ37" s="53"/>
      <c r="NER37" s="53"/>
      <c r="NES37" s="53"/>
      <c r="NET37" s="53"/>
      <c r="NEU37" s="53"/>
      <c r="NEV37" s="53"/>
      <c r="NEW37" s="53"/>
      <c r="NEX37" s="53"/>
      <c r="NEY37" s="53"/>
      <c r="NEZ37" s="53"/>
      <c r="NFA37" s="53"/>
      <c r="NFB37" s="53"/>
      <c r="NFC37" s="53"/>
      <c r="NFD37" s="53"/>
      <c r="NFE37" s="53"/>
      <c r="NFF37" s="53"/>
      <c r="NFG37" s="53"/>
      <c r="NFH37" s="53"/>
      <c r="NFI37" s="53"/>
      <c r="NFJ37" s="53"/>
      <c r="NFK37" s="53"/>
      <c r="NFL37" s="53"/>
      <c r="NFM37" s="53"/>
      <c r="NFN37" s="53"/>
      <c r="NFO37" s="53"/>
      <c r="NFP37" s="53"/>
      <c r="NFQ37" s="53"/>
      <c r="NFR37" s="53"/>
      <c r="NFS37" s="53"/>
      <c r="NFT37" s="53"/>
      <c r="NFU37" s="53"/>
      <c r="NFV37" s="53"/>
      <c r="NFW37" s="53"/>
      <c r="NFX37" s="53"/>
      <c r="NFY37" s="53"/>
      <c r="NFZ37" s="53"/>
      <c r="NGA37" s="53"/>
      <c r="NGB37" s="53"/>
      <c r="NGC37" s="53"/>
      <c r="NGD37" s="53"/>
      <c r="NGE37" s="53"/>
      <c r="NGF37" s="53"/>
      <c r="NGG37" s="53"/>
      <c r="NGH37" s="53"/>
      <c r="NGI37" s="53"/>
      <c r="NGJ37" s="53"/>
      <c r="NGK37" s="53"/>
      <c r="NGL37" s="53"/>
      <c r="NGM37" s="53"/>
      <c r="NGN37" s="53"/>
      <c r="NGO37" s="53"/>
      <c r="NGP37" s="53"/>
      <c r="NGQ37" s="53"/>
      <c r="NGR37" s="53"/>
      <c r="NGS37" s="53"/>
      <c r="NGT37" s="53"/>
      <c r="NGU37" s="53"/>
      <c r="NGV37" s="53"/>
      <c r="NGW37" s="53"/>
      <c r="NGX37" s="53"/>
      <c r="NGY37" s="53"/>
      <c r="NGZ37" s="53"/>
      <c r="NHA37" s="53"/>
      <c r="NHB37" s="53"/>
      <c r="NHC37" s="53"/>
      <c r="NHD37" s="53"/>
      <c r="NHE37" s="53"/>
      <c r="NHF37" s="53"/>
      <c r="NHG37" s="53"/>
      <c r="NHH37" s="53"/>
      <c r="NHI37" s="53"/>
      <c r="NHJ37" s="53"/>
      <c r="NHK37" s="53"/>
      <c r="NHL37" s="53"/>
      <c r="NHM37" s="53"/>
      <c r="NHN37" s="53"/>
      <c r="NHO37" s="53"/>
      <c r="NHP37" s="53"/>
      <c r="NHQ37" s="53"/>
      <c r="NHR37" s="53"/>
      <c r="NHS37" s="53"/>
      <c r="NHT37" s="53"/>
      <c r="NHU37" s="53"/>
      <c r="NHV37" s="53"/>
      <c r="NHW37" s="53"/>
      <c r="NHX37" s="53"/>
      <c r="NHY37" s="53"/>
      <c r="NHZ37" s="53"/>
      <c r="NIA37" s="53"/>
      <c r="NIB37" s="53"/>
      <c r="NIC37" s="53"/>
      <c r="NID37" s="53"/>
      <c r="NIE37" s="53"/>
      <c r="NIF37" s="53"/>
      <c r="NIG37" s="53"/>
      <c r="NIH37" s="53"/>
      <c r="NII37" s="53"/>
      <c r="NIJ37" s="53"/>
      <c r="NIK37" s="53"/>
      <c r="NIL37" s="53"/>
      <c r="NIM37" s="53"/>
      <c r="NIN37" s="53"/>
      <c r="NIO37" s="53"/>
      <c r="NIP37" s="53"/>
      <c r="NIQ37" s="53"/>
      <c r="NIR37" s="53"/>
      <c r="NIS37" s="53"/>
      <c r="NIT37" s="53"/>
      <c r="NIU37" s="53"/>
      <c r="NIV37" s="53"/>
      <c r="NIW37" s="53"/>
      <c r="NIX37" s="53"/>
      <c r="NIY37" s="53"/>
      <c r="NIZ37" s="53"/>
      <c r="NJA37" s="53"/>
      <c r="NJB37" s="53"/>
      <c r="NJC37" s="53"/>
      <c r="NJD37" s="53"/>
      <c r="NJE37" s="53"/>
      <c r="NJF37" s="53"/>
      <c r="NJG37" s="53"/>
      <c r="NJH37" s="53"/>
      <c r="NJI37" s="53"/>
      <c r="NJJ37" s="53"/>
      <c r="NJK37" s="53"/>
      <c r="NJL37" s="53"/>
      <c r="NJM37" s="53"/>
      <c r="NJN37" s="53"/>
      <c r="NJO37" s="53"/>
      <c r="NJP37" s="53"/>
      <c r="NJQ37" s="53"/>
      <c r="NJR37" s="53"/>
      <c r="NJS37" s="53"/>
      <c r="NJT37" s="53"/>
      <c r="NJU37" s="53"/>
      <c r="NJV37" s="53"/>
      <c r="NJW37" s="53"/>
      <c r="NJX37" s="53"/>
      <c r="NJY37" s="53"/>
      <c r="NJZ37" s="53"/>
      <c r="NKA37" s="53"/>
      <c r="NKB37" s="53"/>
      <c r="NKC37" s="53"/>
      <c r="NKD37" s="53"/>
      <c r="NKE37" s="53"/>
      <c r="NKF37" s="53"/>
      <c r="NKG37" s="53"/>
      <c r="NKH37" s="53"/>
      <c r="NKI37" s="53"/>
      <c r="NKJ37" s="53"/>
      <c r="NKK37" s="53"/>
      <c r="NKL37" s="53"/>
      <c r="NKM37" s="53"/>
      <c r="NKN37" s="53"/>
      <c r="NKO37" s="53"/>
      <c r="NKP37" s="53"/>
      <c r="NKQ37" s="53"/>
      <c r="NKR37" s="53"/>
      <c r="NKS37" s="53"/>
      <c r="NKT37" s="53"/>
      <c r="NKU37" s="53"/>
      <c r="NKV37" s="53"/>
      <c r="NKW37" s="53"/>
      <c r="NKX37" s="53"/>
      <c r="NKY37" s="53"/>
      <c r="NKZ37" s="53"/>
      <c r="NLA37" s="53"/>
      <c r="NLB37" s="53"/>
      <c r="NLC37" s="53"/>
      <c r="NLD37" s="53"/>
      <c r="NLE37" s="53"/>
      <c r="NLF37" s="53"/>
      <c r="NLG37" s="53"/>
      <c r="NLH37" s="53"/>
      <c r="NLI37" s="53"/>
      <c r="NLJ37" s="53"/>
      <c r="NLK37" s="53"/>
      <c r="NLL37" s="53"/>
      <c r="NLM37" s="53"/>
      <c r="NLN37" s="53"/>
      <c r="NLO37" s="53"/>
      <c r="NLP37" s="53"/>
      <c r="NLQ37" s="53"/>
      <c r="NLR37" s="53"/>
      <c r="NLS37" s="53"/>
      <c r="NLT37" s="53"/>
      <c r="NLU37" s="53"/>
      <c r="NLV37" s="53"/>
      <c r="NLW37" s="53"/>
      <c r="NLX37" s="53"/>
      <c r="NLY37" s="53"/>
      <c r="NLZ37" s="53"/>
      <c r="NMA37" s="53"/>
      <c r="NMB37" s="53"/>
      <c r="NMC37" s="53"/>
      <c r="NMD37" s="53"/>
      <c r="NME37" s="53"/>
      <c r="NMF37" s="53"/>
      <c r="NMG37" s="53"/>
      <c r="NMH37" s="53"/>
      <c r="NMI37" s="53"/>
      <c r="NMJ37" s="53"/>
      <c r="NMK37" s="53"/>
      <c r="NML37" s="53"/>
      <c r="NMM37" s="53"/>
      <c r="NMN37" s="53"/>
      <c r="NMO37" s="53"/>
      <c r="NMP37" s="53"/>
      <c r="NMQ37" s="53"/>
      <c r="NMR37" s="53"/>
      <c r="NMS37" s="53"/>
      <c r="NMT37" s="53"/>
      <c r="NMU37" s="53"/>
      <c r="NMV37" s="53"/>
      <c r="NMW37" s="53"/>
      <c r="NMX37" s="53"/>
      <c r="NMY37" s="53"/>
      <c r="NMZ37" s="53"/>
      <c r="NNA37" s="53"/>
      <c r="NNB37" s="53"/>
      <c r="NNC37" s="53"/>
      <c r="NND37" s="53"/>
      <c r="NNE37" s="53"/>
      <c r="NNF37" s="53"/>
      <c r="NNG37" s="53"/>
      <c r="NNH37" s="53"/>
      <c r="NNI37" s="53"/>
      <c r="NNJ37" s="53"/>
      <c r="NNK37" s="53"/>
      <c r="NNL37" s="53"/>
      <c r="NNM37" s="53"/>
      <c r="NNN37" s="53"/>
      <c r="NNO37" s="53"/>
      <c r="NNP37" s="53"/>
      <c r="NNQ37" s="53"/>
      <c r="NNR37" s="53"/>
      <c r="NNS37" s="53"/>
      <c r="NNT37" s="53"/>
      <c r="NNU37" s="53"/>
      <c r="NNV37" s="53"/>
      <c r="NNW37" s="53"/>
      <c r="NNX37" s="53"/>
      <c r="NNY37" s="53"/>
      <c r="NNZ37" s="53"/>
      <c r="NOA37" s="53"/>
      <c r="NOB37" s="53"/>
      <c r="NOC37" s="53"/>
      <c r="NOD37" s="53"/>
      <c r="NOE37" s="53"/>
      <c r="NOF37" s="53"/>
      <c r="NOG37" s="53"/>
      <c r="NOH37" s="53"/>
      <c r="NOI37" s="53"/>
      <c r="NOJ37" s="53"/>
      <c r="NOK37" s="53"/>
      <c r="NOL37" s="53"/>
      <c r="NOM37" s="53"/>
      <c r="NON37" s="53"/>
      <c r="NOO37" s="53"/>
      <c r="NOP37" s="53"/>
      <c r="NOQ37" s="53"/>
      <c r="NOR37" s="53"/>
      <c r="NOS37" s="53"/>
      <c r="NOT37" s="53"/>
      <c r="NOU37" s="53"/>
      <c r="NOV37" s="53"/>
      <c r="NOW37" s="53"/>
      <c r="NOX37" s="53"/>
      <c r="NOY37" s="53"/>
      <c r="NOZ37" s="53"/>
      <c r="NPA37" s="53"/>
      <c r="NPB37" s="53"/>
      <c r="NPC37" s="53"/>
      <c r="NPD37" s="53"/>
      <c r="NPE37" s="53"/>
      <c r="NPF37" s="53"/>
      <c r="NPG37" s="53"/>
      <c r="NPH37" s="53"/>
      <c r="NPI37" s="53"/>
      <c r="NPJ37" s="53"/>
      <c r="NPK37" s="53"/>
      <c r="NPL37" s="53"/>
      <c r="NPM37" s="53"/>
      <c r="NPN37" s="53"/>
      <c r="NPO37" s="53"/>
      <c r="NPP37" s="53"/>
      <c r="NPQ37" s="53"/>
      <c r="NPR37" s="53"/>
      <c r="NPS37" s="53"/>
      <c r="NPT37" s="53"/>
      <c r="NPU37" s="53"/>
      <c r="NPV37" s="53"/>
      <c r="NPW37" s="53"/>
      <c r="NPX37" s="53"/>
      <c r="NPY37" s="53"/>
      <c r="NPZ37" s="53"/>
      <c r="NQA37" s="53"/>
      <c r="NQB37" s="53"/>
      <c r="NQC37" s="53"/>
      <c r="NQD37" s="53"/>
      <c r="NQE37" s="53"/>
      <c r="NQF37" s="53"/>
      <c r="NQG37" s="53"/>
      <c r="NQH37" s="53"/>
      <c r="NQI37" s="53"/>
      <c r="NQJ37" s="53"/>
      <c r="NQK37" s="53"/>
      <c r="NQL37" s="53"/>
      <c r="NQM37" s="53"/>
      <c r="NQN37" s="53"/>
      <c r="NQO37" s="53"/>
      <c r="NQP37" s="53"/>
      <c r="NQQ37" s="53"/>
      <c r="NQR37" s="53"/>
      <c r="NQS37" s="53"/>
      <c r="NQT37" s="53"/>
      <c r="NQU37" s="53"/>
      <c r="NQV37" s="53"/>
      <c r="NQW37" s="53"/>
      <c r="NQX37" s="53"/>
      <c r="NQY37" s="53"/>
      <c r="NQZ37" s="53"/>
      <c r="NRA37" s="53"/>
      <c r="NRB37" s="53"/>
      <c r="NRC37" s="53"/>
      <c r="NRD37" s="53"/>
      <c r="NRE37" s="53"/>
      <c r="NRF37" s="53"/>
      <c r="NRG37" s="53"/>
      <c r="NRH37" s="53"/>
      <c r="NRI37" s="53"/>
      <c r="NRJ37" s="53"/>
      <c r="NRK37" s="53"/>
      <c r="NRL37" s="53"/>
      <c r="NRM37" s="53"/>
      <c r="NRN37" s="53"/>
      <c r="NRO37" s="53"/>
      <c r="NRP37" s="53"/>
      <c r="NRQ37" s="53"/>
      <c r="NRR37" s="53"/>
      <c r="NRS37" s="53"/>
      <c r="NRT37" s="53"/>
      <c r="NRU37" s="53"/>
      <c r="NRV37" s="53"/>
      <c r="NRW37" s="53"/>
      <c r="NRX37" s="53"/>
      <c r="NRY37" s="53"/>
      <c r="NRZ37" s="53"/>
      <c r="NSA37" s="53"/>
      <c r="NSB37" s="53"/>
      <c r="NSC37" s="53"/>
      <c r="NSD37" s="53"/>
      <c r="NSE37" s="53"/>
      <c r="NSF37" s="53"/>
      <c r="NSG37" s="53"/>
      <c r="NSH37" s="53"/>
      <c r="NSI37" s="53"/>
      <c r="NSJ37" s="53"/>
      <c r="NSK37" s="53"/>
      <c r="NSL37" s="53"/>
      <c r="NSM37" s="53"/>
      <c r="NSN37" s="53"/>
      <c r="NSO37" s="53"/>
      <c r="NSP37" s="53"/>
      <c r="NSQ37" s="53"/>
      <c r="NSR37" s="53"/>
      <c r="NSS37" s="53"/>
      <c r="NST37" s="53"/>
      <c r="NSU37" s="53"/>
      <c r="NSV37" s="53"/>
      <c r="NSW37" s="53"/>
      <c r="NSX37" s="53"/>
      <c r="NSY37" s="53"/>
      <c r="NSZ37" s="53"/>
      <c r="NTA37" s="53"/>
      <c r="NTB37" s="53"/>
      <c r="NTC37" s="53"/>
      <c r="NTD37" s="53"/>
      <c r="NTE37" s="53"/>
      <c r="NTF37" s="53"/>
      <c r="NTG37" s="53"/>
      <c r="NTH37" s="53"/>
      <c r="NTI37" s="53"/>
      <c r="NTJ37" s="53"/>
      <c r="NTK37" s="53"/>
      <c r="NTL37" s="53"/>
      <c r="NTM37" s="53"/>
      <c r="NTN37" s="53"/>
      <c r="NTO37" s="53"/>
      <c r="NTP37" s="53"/>
      <c r="NTQ37" s="53"/>
      <c r="NTR37" s="53"/>
      <c r="NTS37" s="53"/>
      <c r="NTT37" s="53"/>
      <c r="NTU37" s="53"/>
      <c r="NTV37" s="53"/>
      <c r="NTW37" s="53"/>
      <c r="NTX37" s="53"/>
      <c r="NTY37" s="53"/>
      <c r="NTZ37" s="53"/>
      <c r="NUA37" s="53"/>
      <c r="NUB37" s="53"/>
      <c r="NUC37" s="53"/>
      <c r="NUD37" s="53"/>
      <c r="NUE37" s="53"/>
      <c r="NUF37" s="53"/>
      <c r="NUG37" s="53"/>
      <c r="NUH37" s="53"/>
      <c r="NUI37" s="53"/>
      <c r="NUJ37" s="53"/>
      <c r="NUK37" s="53"/>
      <c r="NUL37" s="53"/>
      <c r="NUM37" s="53"/>
      <c r="NUN37" s="53"/>
      <c r="NUO37" s="53"/>
      <c r="NUP37" s="53"/>
      <c r="NUQ37" s="53"/>
      <c r="NUR37" s="53"/>
      <c r="NUS37" s="53"/>
      <c r="NUT37" s="53"/>
      <c r="NUU37" s="53"/>
      <c r="NUV37" s="53"/>
      <c r="NUW37" s="53"/>
      <c r="NUX37" s="53"/>
      <c r="NUY37" s="53"/>
      <c r="NUZ37" s="53"/>
      <c r="NVA37" s="53"/>
      <c r="NVB37" s="53"/>
      <c r="NVC37" s="53"/>
      <c r="NVD37" s="53"/>
      <c r="NVE37" s="53"/>
      <c r="NVF37" s="53"/>
      <c r="NVG37" s="53"/>
      <c r="NVH37" s="53"/>
      <c r="NVI37" s="53"/>
      <c r="NVJ37" s="53"/>
      <c r="NVK37" s="53"/>
      <c r="NVL37" s="53"/>
      <c r="NVM37" s="53"/>
      <c r="NVN37" s="53"/>
      <c r="NVO37" s="53"/>
      <c r="NVP37" s="53"/>
      <c r="NVQ37" s="53"/>
      <c r="NVR37" s="53"/>
      <c r="NVS37" s="53"/>
      <c r="NVT37" s="53"/>
      <c r="NVU37" s="53"/>
      <c r="NVV37" s="53"/>
      <c r="NVW37" s="53"/>
      <c r="NVX37" s="53"/>
      <c r="NVY37" s="53"/>
      <c r="NVZ37" s="53"/>
      <c r="NWA37" s="53"/>
      <c r="NWB37" s="53"/>
      <c r="NWC37" s="53"/>
      <c r="NWD37" s="53"/>
      <c r="NWE37" s="53"/>
      <c r="NWF37" s="53"/>
      <c r="NWG37" s="53"/>
      <c r="NWH37" s="53"/>
      <c r="NWI37" s="53"/>
      <c r="NWJ37" s="53"/>
      <c r="NWK37" s="53"/>
      <c r="NWL37" s="53"/>
      <c r="NWM37" s="53"/>
      <c r="NWN37" s="53"/>
      <c r="NWO37" s="53"/>
      <c r="NWP37" s="53"/>
      <c r="NWQ37" s="53"/>
      <c r="NWR37" s="53"/>
      <c r="NWS37" s="53"/>
      <c r="NWT37" s="53"/>
      <c r="NWU37" s="53"/>
      <c r="NWV37" s="53"/>
      <c r="NWW37" s="53"/>
      <c r="NWX37" s="53"/>
      <c r="NWY37" s="53"/>
      <c r="NWZ37" s="53"/>
      <c r="NXA37" s="53"/>
      <c r="NXB37" s="53"/>
      <c r="NXC37" s="53"/>
      <c r="NXD37" s="53"/>
      <c r="NXE37" s="53"/>
      <c r="NXF37" s="53"/>
      <c r="NXG37" s="53"/>
      <c r="NXH37" s="53"/>
      <c r="NXI37" s="53"/>
      <c r="NXJ37" s="53"/>
      <c r="NXK37" s="53"/>
      <c r="NXL37" s="53"/>
      <c r="NXM37" s="53"/>
      <c r="NXN37" s="53"/>
      <c r="NXO37" s="53"/>
      <c r="NXP37" s="53"/>
      <c r="NXQ37" s="53"/>
      <c r="NXR37" s="53"/>
      <c r="NXS37" s="53"/>
      <c r="NXT37" s="53"/>
      <c r="NXU37" s="53"/>
      <c r="NXV37" s="53"/>
      <c r="NXW37" s="53"/>
      <c r="NXX37" s="53"/>
      <c r="NXY37" s="53"/>
      <c r="NXZ37" s="53"/>
      <c r="NYA37" s="53"/>
      <c r="NYB37" s="53"/>
      <c r="NYC37" s="53"/>
      <c r="NYD37" s="53"/>
      <c r="NYE37" s="53"/>
      <c r="NYF37" s="53"/>
      <c r="NYG37" s="53"/>
      <c r="NYH37" s="53"/>
      <c r="NYI37" s="53"/>
      <c r="NYJ37" s="53"/>
      <c r="NYK37" s="53"/>
      <c r="NYL37" s="53"/>
      <c r="NYM37" s="53"/>
      <c r="NYN37" s="53"/>
      <c r="NYO37" s="53"/>
      <c r="NYP37" s="53"/>
      <c r="NYQ37" s="53"/>
      <c r="NYR37" s="53"/>
      <c r="NYS37" s="53"/>
      <c r="NYT37" s="53"/>
      <c r="NYU37" s="53"/>
      <c r="NYV37" s="53"/>
      <c r="NYW37" s="53"/>
      <c r="NYX37" s="53"/>
      <c r="NYY37" s="53"/>
      <c r="NYZ37" s="53"/>
      <c r="NZA37" s="53"/>
      <c r="NZB37" s="53"/>
      <c r="NZC37" s="53"/>
      <c r="NZD37" s="53"/>
      <c r="NZE37" s="53"/>
      <c r="NZF37" s="53"/>
      <c r="NZG37" s="53"/>
      <c r="NZH37" s="53"/>
      <c r="NZI37" s="53"/>
      <c r="NZJ37" s="53"/>
      <c r="NZK37" s="53"/>
      <c r="NZL37" s="53"/>
      <c r="NZM37" s="53"/>
      <c r="NZN37" s="53"/>
      <c r="NZO37" s="53"/>
      <c r="NZP37" s="53"/>
      <c r="NZQ37" s="53"/>
      <c r="NZR37" s="53"/>
      <c r="NZS37" s="53"/>
      <c r="NZT37" s="53"/>
      <c r="NZU37" s="53"/>
      <c r="NZV37" s="53"/>
      <c r="NZW37" s="53"/>
      <c r="NZX37" s="53"/>
      <c r="NZY37" s="53"/>
      <c r="NZZ37" s="53"/>
      <c r="OAA37" s="53"/>
      <c r="OAB37" s="53"/>
      <c r="OAC37" s="53"/>
      <c r="OAD37" s="53"/>
      <c r="OAE37" s="53"/>
      <c r="OAF37" s="53"/>
      <c r="OAG37" s="53"/>
      <c r="OAH37" s="53"/>
      <c r="OAI37" s="53"/>
      <c r="OAJ37" s="53"/>
      <c r="OAK37" s="53"/>
      <c r="OAL37" s="53"/>
      <c r="OAM37" s="53"/>
      <c r="OAN37" s="53"/>
      <c r="OAO37" s="53"/>
      <c r="OAP37" s="53"/>
      <c r="OAQ37" s="53"/>
      <c r="OAR37" s="53"/>
      <c r="OAS37" s="53"/>
      <c r="OAT37" s="53"/>
      <c r="OAU37" s="53"/>
      <c r="OAV37" s="53"/>
      <c r="OAW37" s="53"/>
      <c r="OAX37" s="53"/>
      <c r="OAY37" s="53"/>
      <c r="OAZ37" s="53"/>
      <c r="OBA37" s="53"/>
      <c r="OBB37" s="53"/>
      <c r="OBC37" s="53"/>
      <c r="OBD37" s="53"/>
      <c r="OBE37" s="53"/>
      <c r="OBF37" s="53"/>
      <c r="OBG37" s="53"/>
      <c r="OBH37" s="53"/>
      <c r="OBI37" s="53"/>
      <c r="OBJ37" s="53"/>
      <c r="OBK37" s="53"/>
      <c r="OBL37" s="53"/>
      <c r="OBM37" s="53"/>
      <c r="OBN37" s="53"/>
      <c r="OBO37" s="53"/>
      <c r="OBP37" s="53"/>
      <c r="OBQ37" s="53"/>
      <c r="OBR37" s="53"/>
      <c r="OBS37" s="53"/>
      <c r="OBT37" s="53"/>
      <c r="OBU37" s="53"/>
      <c r="OBV37" s="53"/>
      <c r="OBW37" s="53"/>
      <c r="OBX37" s="53"/>
      <c r="OBY37" s="53"/>
      <c r="OBZ37" s="53"/>
      <c r="OCA37" s="53"/>
      <c r="OCB37" s="53"/>
      <c r="OCC37" s="53"/>
      <c r="OCD37" s="53"/>
      <c r="OCE37" s="53"/>
      <c r="OCF37" s="53"/>
      <c r="OCG37" s="53"/>
      <c r="OCH37" s="53"/>
      <c r="OCI37" s="53"/>
      <c r="OCJ37" s="53"/>
      <c r="OCK37" s="53"/>
      <c r="OCL37" s="53"/>
      <c r="OCM37" s="53"/>
      <c r="OCN37" s="53"/>
      <c r="OCO37" s="53"/>
      <c r="OCP37" s="53"/>
      <c r="OCQ37" s="53"/>
      <c r="OCR37" s="53"/>
      <c r="OCS37" s="53"/>
      <c r="OCT37" s="53"/>
      <c r="OCU37" s="53"/>
      <c r="OCV37" s="53"/>
      <c r="OCW37" s="53"/>
      <c r="OCX37" s="53"/>
      <c r="OCY37" s="53"/>
      <c r="OCZ37" s="53"/>
      <c r="ODA37" s="53"/>
      <c r="ODB37" s="53"/>
      <c r="ODC37" s="53"/>
      <c r="ODD37" s="53"/>
      <c r="ODE37" s="53"/>
      <c r="ODF37" s="53"/>
      <c r="ODG37" s="53"/>
      <c r="ODH37" s="53"/>
      <c r="ODI37" s="53"/>
      <c r="ODJ37" s="53"/>
      <c r="ODK37" s="53"/>
      <c r="ODL37" s="53"/>
      <c r="ODM37" s="53"/>
      <c r="ODN37" s="53"/>
      <c r="ODO37" s="53"/>
      <c r="ODP37" s="53"/>
      <c r="ODQ37" s="53"/>
      <c r="ODR37" s="53"/>
      <c r="ODS37" s="53"/>
      <c r="ODT37" s="53"/>
      <c r="ODU37" s="53"/>
      <c r="ODV37" s="53"/>
      <c r="ODW37" s="53"/>
      <c r="ODX37" s="53"/>
      <c r="ODY37" s="53"/>
      <c r="ODZ37" s="53"/>
      <c r="OEA37" s="53"/>
      <c r="OEB37" s="53"/>
      <c r="OEC37" s="53"/>
      <c r="OED37" s="53"/>
      <c r="OEE37" s="53"/>
      <c r="OEF37" s="53"/>
      <c r="OEG37" s="53"/>
      <c r="OEH37" s="53"/>
      <c r="OEI37" s="53"/>
      <c r="OEJ37" s="53"/>
      <c r="OEK37" s="53"/>
      <c r="OEL37" s="53"/>
      <c r="OEM37" s="53"/>
      <c r="OEN37" s="53"/>
      <c r="OEO37" s="53"/>
      <c r="OEP37" s="53"/>
      <c r="OEQ37" s="53"/>
      <c r="OER37" s="53"/>
      <c r="OES37" s="53"/>
      <c r="OET37" s="53"/>
      <c r="OEU37" s="53"/>
      <c r="OEV37" s="53"/>
      <c r="OEW37" s="53"/>
      <c r="OEX37" s="53"/>
      <c r="OEY37" s="53"/>
      <c r="OEZ37" s="53"/>
      <c r="OFA37" s="53"/>
      <c r="OFB37" s="53"/>
      <c r="OFC37" s="53"/>
      <c r="OFD37" s="53"/>
      <c r="OFE37" s="53"/>
      <c r="OFF37" s="53"/>
      <c r="OFG37" s="53"/>
      <c r="OFH37" s="53"/>
      <c r="OFI37" s="53"/>
      <c r="OFJ37" s="53"/>
      <c r="OFK37" s="53"/>
      <c r="OFL37" s="53"/>
      <c r="OFM37" s="53"/>
      <c r="OFN37" s="53"/>
      <c r="OFO37" s="53"/>
      <c r="OFP37" s="53"/>
      <c r="OFQ37" s="53"/>
      <c r="OFR37" s="53"/>
      <c r="OFS37" s="53"/>
      <c r="OFT37" s="53"/>
      <c r="OFU37" s="53"/>
      <c r="OFV37" s="53"/>
      <c r="OFW37" s="53"/>
      <c r="OFX37" s="53"/>
      <c r="OFY37" s="53"/>
      <c r="OFZ37" s="53"/>
      <c r="OGA37" s="53"/>
      <c r="OGB37" s="53"/>
      <c r="OGC37" s="53"/>
      <c r="OGD37" s="53"/>
      <c r="OGE37" s="53"/>
      <c r="OGF37" s="53"/>
      <c r="OGG37" s="53"/>
      <c r="OGH37" s="53"/>
      <c r="OGI37" s="53"/>
      <c r="OGJ37" s="53"/>
      <c r="OGK37" s="53"/>
      <c r="OGL37" s="53"/>
      <c r="OGM37" s="53"/>
      <c r="OGN37" s="53"/>
      <c r="OGO37" s="53"/>
      <c r="OGP37" s="53"/>
      <c r="OGQ37" s="53"/>
      <c r="OGR37" s="53"/>
      <c r="OGS37" s="53"/>
      <c r="OGT37" s="53"/>
      <c r="OGU37" s="53"/>
      <c r="OGV37" s="53"/>
      <c r="OGW37" s="53"/>
      <c r="OGX37" s="53"/>
      <c r="OGY37" s="53"/>
      <c r="OGZ37" s="53"/>
      <c r="OHA37" s="53"/>
      <c r="OHB37" s="53"/>
      <c r="OHC37" s="53"/>
      <c r="OHD37" s="53"/>
      <c r="OHE37" s="53"/>
      <c r="OHF37" s="53"/>
      <c r="OHG37" s="53"/>
      <c r="OHH37" s="53"/>
      <c r="OHI37" s="53"/>
      <c r="OHJ37" s="53"/>
      <c r="OHK37" s="53"/>
      <c r="OHL37" s="53"/>
      <c r="OHM37" s="53"/>
      <c r="OHN37" s="53"/>
      <c r="OHO37" s="53"/>
      <c r="OHP37" s="53"/>
      <c r="OHQ37" s="53"/>
      <c r="OHR37" s="53"/>
      <c r="OHS37" s="53"/>
      <c r="OHT37" s="53"/>
      <c r="OHU37" s="53"/>
      <c r="OHV37" s="53"/>
      <c r="OHW37" s="53"/>
      <c r="OHX37" s="53"/>
      <c r="OHY37" s="53"/>
      <c r="OHZ37" s="53"/>
      <c r="OIA37" s="53"/>
      <c r="OIB37" s="53"/>
      <c r="OIC37" s="53"/>
      <c r="OID37" s="53"/>
      <c r="OIE37" s="53"/>
      <c r="OIF37" s="53"/>
      <c r="OIG37" s="53"/>
      <c r="OIH37" s="53"/>
      <c r="OII37" s="53"/>
      <c r="OIJ37" s="53"/>
      <c r="OIK37" s="53"/>
      <c r="OIL37" s="53"/>
      <c r="OIM37" s="53"/>
      <c r="OIN37" s="53"/>
      <c r="OIO37" s="53"/>
      <c r="OIP37" s="53"/>
      <c r="OIQ37" s="53"/>
      <c r="OIR37" s="53"/>
      <c r="OIS37" s="53"/>
      <c r="OIT37" s="53"/>
      <c r="OIU37" s="53"/>
      <c r="OIV37" s="53"/>
      <c r="OIW37" s="53"/>
      <c r="OIX37" s="53"/>
      <c r="OIY37" s="53"/>
      <c r="OIZ37" s="53"/>
      <c r="OJA37" s="53"/>
      <c r="OJB37" s="53"/>
      <c r="OJC37" s="53"/>
      <c r="OJD37" s="53"/>
      <c r="OJE37" s="53"/>
      <c r="OJF37" s="53"/>
      <c r="OJG37" s="53"/>
      <c r="OJH37" s="53"/>
      <c r="OJI37" s="53"/>
      <c r="OJJ37" s="53"/>
      <c r="OJK37" s="53"/>
      <c r="OJL37" s="53"/>
      <c r="OJM37" s="53"/>
      <c r="OJN37" s="53"/>
      <c r="OJO37" s="53"/>
      <c r="OJP37" s="53"/>
      <c r="OJQ37" s="53"/>
      <c r="OJR37" s="53"/>
      <c r="OJS37" s="53"/>
      <c r="OJT37" s="53"/>
      <c r="OJU37" s="53"/>
      <c r="OJV37" s="53"/>
      <c r="OJW37" s="53"/>
      <c r="OJX37" s="53"/>
      <c r="OJY37" s="53"/>
      <c r="OJZ37" s="53"/>
      <c r="OKA37" s="53"/>
      <c r="OKB37" s="53"/>
      <c r="OKC37" s="53"/>
      <c r="OKD37" s="53"/>
      <c r="OKE37" s="53"/>
      <c r="OKF37" s="53"/>
      <c r="OKG37" s="53"/>
      <c r="OKH37" s="53"/>
      <c r="OKI37" s="53"/>
      <c r="OKJ37" s="53"/>
      <c r="OKK37" s="53"/>
      <c r="OKL37" s="53"/>
      <c r="OKM37" s="53"/>
      <c r="OKN37" s="53"/>
      <c r="OKO37" s="53"/>
      <c r="OKP37" s="53"/>
      <c r="OKQ37" s="53"/>
      <c r="OKR37" s="53"/>
      <c r="OKS37" s="53"/>
      <c r="OKT37" s="53"/>
      <c r="OKU37" s="53"/>
      <c r="OKV37" s="53"/>
      <c r="OKW37" s="53"/>
      <c r="OKX37" s="53"/>
      <c r="OKY37" s="53"/>
      <c r="OKZ37" s="53"/>
      <c r="OLA37" s="53"/>
      <c r="OLB37" s="53"/>
      <c r="OLC37" s="53"/>
      <c r="OLD37" s="53"/>
      <c r="OLE37" s="53"/>
      <c r="OLF37" s="53"/>
      <c r="OLG37" s="53"/>
      <c r="OLH37" s="53"/>
      <c r="OLI37" s="53"/>
      <c r="OLJ37" s="53"/>
      <c r="OLK37" s="53"/>
      <c r="OLL37" s="53"/>
      <c r="OLM37" s="53"/>
      <c r="OLN37" s="53"/>
      <c r="OLO37" s="53"/>
      <c r="OLP37" s="53"/>
      <c r="OLQ37" s="53"/>
      <c r="OLR37" s="53"/>
      <c r="OLS37" s="53"/>
      <c r="OLT37" s="53"/>
      <c r="OLU37" s="53"/>
      <c r="OLV37" s="53"/>
      <c r="OLW37" s="53"/>
      <c r="OLX37" s="53"/>
      <c r="OLY37" s="53"/>
      <c r="OLZ37" s="53"/>
      <c r="OMA37" s="53"/>
      <c r="OMB37" s="53"/>
      <c r="OMC37" s="53"/>
      <c r="OMD37" s="53"/>
      <c r="OME37" s="53"/>
      <c r="OMF37" s="53"/>
      <c r="OMG37" s="53"/>
      <c r="OMH37" s="53"/>
      <c r="OMI37" s="53"/>
      <c r="OMJ37" s="53"/>
      <c r="OMK37" s="53"/>
      <c r="OML37" s="53"/>
      <c r="OMM37" s="53"/>
      <c r="OMN37" s="53"/>
      <c r="OMO37" s="53"/>
      <c r="OMP37" s="53"/>
      <c r="OMQ37" s="53"/>
      <c r="OMR37" s="53"/>
      <c r="OMS37" s="53"/>
      <c r="OMT37" s="53"/>
      <c r="OMU37" s="53"/>
      <c r="OMV37" s="53"/>
      <c r="OMW37" s="53"/>
      <c r="OMX37" s="53"/>
      <c r="OMY37" s="53"/>
      <c r="OMZ37" s="53"/>
      <c r="ONA37" s="53"/>
      <c r="ONB37" s="53"/>
      <c r="ONC37" s="53"/>
      <c r="OND37" s="53"/>
      <c r="ONE37" s="53"/>
      <c r="ONF37" s="53"/>
      <c r="ONG37" s="53"/>
      <c r="ONH37" s="53"/>
      <c r="ONI37" s="53"/>
      <c r="ONJ37" s="53"/>
      <c r="ONK37" s="53"/>
      <c r="ONL37" s="53"/>
      <c r="ONM37" s="53"/>
      <c r="ONN37" s="53"/>
      <c r="ONO37" s="53"/>
      <c r="ONP37" s="53"/>
      <c r="ONQ37" s="53"/>
      <c r="ONR37" s="53"/>
      <c r="ONS37" s="53"/>
      <c r="ONT37" s="53"/>
      <c r="ONU37" s="53"/>
      <c r="ONV37" s="53"/>
      <c r="ONW37" s="53"/>
      <c r="ONX37" s="53"/>
      <c r="ONY37" s="53"/>
      <c r="ONZ37" s="53"/>
      <c r="OOA37" s="53"/>
      <c r="OOB37" s="53"/>
      <c r="OOC37" s="53"/>
      <c r="OOD37" s="53"/>
      <c r="OOE37" s="53"/>
      <c r="OOF37" s="53"/>
      <c r="OOG37" s="53"/>
      <c r="OOH37" s="53"/>
      <c r="OOI37" s="53"/>
      <c r="OOJ37" s="53"/>
      <c r="OOK37" s="53"/>
      <c r="OOL37" s="53"/>
      <c r="OOM37" s="53"/>
      <c r="OON37" s="53"/>
      <c r="OOO37" s="53"/>
      <c r="OOP37" s="53"/>
      <c r="OOQ37" s="53"/>
      <c r="OOR37" s="53"/>
      <c r="OOS37" s="53"/>
      <c r="OOT37" s="53"/>
      <c r="OOU37" s="53"/>
      <c r="OOV37" s="53"/>
      <c r="OOW37" s="53"/>
      <c r="OOX37" s="53"/>
      <c r="OOY37" s="53"/>
      <c r="OOZ37" s="53"/>
      <c r="OPA37" s="53"/>
      <c r="OPB37" s="53"/>
      <c r="OPC37" s="53"/>
      <c r="OPD37" s="53"/>
      <c r="OPE37" s="53"/>
      <c r="OPF37" s="53"/>
      <c r="OPG37" s="53"/>
      <c r="OPH37" s="53"/>
      <c r="OPI37" s="53"/>
      <c r="OPJ37" s="53"/>
      <c r="OPK37" s="53"/>
      <c r="OPL37" s="53"/>
      <c r="OPM37" s="53"/>
      <c r="OPN37" s="53"/>
      <c r="OPO37" s="53"/>
      <c r="OPP37" s="53"/>
      <c r="OPQ37" s="53"/>
      <c r="OPR37" s="53"/>
      <c r="OPS37" s="53"/>
      <c r="OPT37" s="53"/>
      <c r="OPU37" s="53"/>
      <c r="OPV37" s="53"/>
      <c r="OPW37" s="53"/>
      <c r="OPX37" s="53"/>
      <c r="OPY37" s="53"/>
      <c r="OPZ37" s="53"/>
      <c r="OQA37" s="53"/>
      <c r="OQB37" s="53"/>
      <c r="OQC37" s="53"/>
      <c r="OQD37" s="53"/>
      <c r="OQE37" s="53"/>
      <c r="OQF37" s="53"/>
      <c r="OQG37" s="53"/>
      <c r="OQH37" s="53"/>
      <c r="OQI37" s="53"/>
      <c r="OQJ37" s="53"/>
      <c r="OQK37" s="53"/>
      <c r="OQL37" s="53"/>
      <c r="OQM37" s="53"/>
      <c r="OQN37" s="53"/>
      <c r="OQO37" s="53"/>
      <c r="OQP37" s="53"/>
      <c r="OQQ37" s="53"/>
      <c r="OQR37" s="53"/>
      <c r="OQS37" s="53"/>
      <c r="OQT37" s="53"/>
      <c r="OQU37" s="53"/>
      <c r="OQV37" s="53"/>
      <c r="OQW37" s="53"/>
      <c r="OQX37" s="53"/>
      <c r="OQY37" s="53"/>
      <c r="OQZ37" s="53"/>
      <c r="ORA37" s="53"/>
      <c r="ORB37" s="53"/>
      <c r="ORC37" s="53"/>
      <c r="ORD37" s="53"/>
      <c r="ORE37" s="53"/>
      <c r="ORF37" s="53"/>
      <c r="ORG37" s="53"/>
      <c r="ORH37" s="53"/>
      <c r="ORI37" s="53"/>
      <c r="ORJ37" s="53"/>
      <c r="ORK37" s="53"/>
      <c r="ORL37" s="53"/>
      <c r="ORM37" s="53"/>
      <c r="ORN37" s="53"/>
      <c r="ORO37" s="53"/>
      <c r="ORP37" s="53"/>
      <c r="ORQ37" s="53"/>
      <c r="ORR37" s="53"/>
      <c r="ORS37" s="53"/>
      <c r="ORT37" s="53"/>
      <c r="ORU37" s="53"/>
      <c r="ORV37" s="53"/>
      <c r="ORW37" s="53"/>
      <c r="ORX37" s="53"/>
      <c r="ORY37" s="53"/>
      <c r="ORZ37" s="53"/>
      <c r="OSA37" s="53"/>
      <c r="OSB37" s="53"/>
      <c r="OSC37" s="53"/>
      <c r="OSD37" s="53"/>
      <c r="OSE37" s="53"/>
      <c r="OSF37" s="53"/>
      <c r="OSG37" s="53"/>
      <c r="OSH37" s="53"/>
      <c r="OSI37" s="53"/>
      <c r="OSJ37" s="53"/>
      <c r="OSK37" s="53"/>
      <c r="OSL37" s="53"/>
      <c r="OSM37" s="53"/>
      <c r="OSN37" s="53"/>
      <c r="OSO37" s="53"/>
      <c r="OSP37" s="53"/>
      <c r="OSQ37" s="53"/>
      <c r="OSR37" s="53"/>
      <c r="OSS37" s="53"/>
      <c r="OST37" s="53"/>
      <c r="OSU37" s="53"/>
      <c r="OSV37" s="53"/>
      <c r="OSW37" s="53"/>
      <c r="OSX37" s="53"/>
      <c r="OSY37" s="53"/>
      <c r="OSZ37" s="53"/>
      <c r="OTA37" s="53"/>
      <c r="OTB37" s="53"/>
      <c r="OTC37" s="53"/>
      <c r="OTD37" s="53"/>
      <c r="OTE37" s="53"/>
      <c r="OTF37" s="53"/>
      <c r="OTG37" s="53"/>
      <c r="OTH37" s="53"/>
      <c r="OTI37" s="53"/>
      <c r="OTJ37" s="53"/>
      <c r="OTK37" s="53"/>
      <c r="OTL37" s="53"/>
      <c r="OTM37" s="53"/>
      <c r="OTN37" s="53"/>
      <c r="OTO37" s="53"/>
      <c r="OTP37" s="53"/>
      <c r="OTQ37" s="53"/>
      <c r="OTR37" s="53"/>
      <c r="OTS37" s="53"/>
      <c r="OTT37" s="53"/>
      <c r="OTU37" s="53"/>
      <c r="OTV37" s="53"/>
      <c r="OTW37" s="53"/>
      <c r="OTX37" s="53"/>
      <c r="OTY37" s="53"/>
      <c r="OTZ37" s="53"/>
      <c r="OUA37" s="53"/>
      <c r="OUB37" s="53"/>
      <c r="OUC37" s="53"/>
      <c r="OUD37" s="53"/>
      <c r="OUE37" s="53"/>
      <c r="OUF37" s="53"/>
      <c r="OUG37" s="53"/>
      <c r="OUH37" s="53"/>
      <c r="OUI37" s="53"/>
      <c r="OUJ37" s="53"/>
      <c r="OUK37" s="53"/>
      <c r="OUL37" s="53"/>
      <c r="OUM37" s="53"/>
      <c r="OUN37" s="53"/>
      <c r="OUO37" s="53"/>
      <c r="OUP37" s="53"/>
      <c r="OUQ37" s="53"/>
      <c r="OUR37" s="53"/>
      <c r="OUS37" s="53"/>
      <c r="OUT37" s="53"/>
      <c r="OUU37" s="53"/>
      <c r="OUV37" s="53"/>
      <c r="OUW37" s="53"/>
      <c r="OUX37" s="53"/>
      <c r="OUY37" s="53"/>
      <c r="OUZ37" s="53"/>
      <c r="OVA37" s="53"/>
      <c r="OVB37" s="53"/>
      <c r="OVC37" s="53"/>
      <c r="OVD37" s="53"/>
      <c r="OVE37" s="53"/>
      <c r="OVF37" s="53"/>
      <c r="OVG37" s="53"/>
      <c r="OVH37" s="53"/>
      <c r="OVI37" s="53"/>
      <c r="OVJ37" s="53"/>
      <c r="OVK37" s="53"/>
      <c r="OVL37" s="53"/>
      <c r="OVM37" s="53"/>
      <c r="OVN37" s="53"/>
      <c r="OVO37" s="53"/>
      <c r="OVP37" s="53"/>
      <c r="OVQ37" s="53"/>
      <c r="OVR37" s="53"/>
      <c r="OVS37" s="53"/>
      <c r="OVT37" s="53"/>
      <c r="OVU37" s="53"/>
      <c r="OVV37" s="53"/>
      <c r="OVW37" s="53"/>
      <c r="OVX37" s="53"/>
      <c r="OVY37" s="53"/>
      <c r="OVZ37" s="53"/>
      <c r="OWA37" s="53"/>
      <c r="OWB37" s="53"/>
      <c r="OWC37" s="53"/>
      <c r="OWD37" s="53"/>
      <c r="OWE37" s="53"/>
      <c r="OWF37" s="53"/>
      <c r="OWG37" s="53"/>
      <c r="OWH37" s="53"/>
      <c r="OWI37" s="53"/>
      <c r="OWJ37" s="53"/>
      <c r="OWK37" s="53"/>
      <c r="OWL37" s="53"/>
      <c r="OWM37" s="53"/>
      <c r="OWN37" s="53"/>
      <c r="OWO37" s="53"/>
      <c r="OWP37" s="53"/>
      <c r="OWQ37" s="53"/>
      <c r="OWR37" s="53"/>
      <c r="OWS37" s="53"/>
      <c r="OWT37" s="53"/>
      <c r="OWU37" s="53"/>
      <c r="OWV37" s="53"/>
      <c r="OWW37" s="53"/>
      <c r="OWX37" s="53"/>
      <c r="OWY37" s="53"/>
      <c r="OWZ37" s="53"/>
      <c r="OXA37" s="53"/>
      <c r="OXB37" s="53"/>
      <c r="OXC37" s="53"/>
      <c r="OXD37" s="53"/>
      <c r="OXE37" s="53"/>
      <c r="OXF37" s="53"/>
      <c r="OXG37" s="53"/>
      <c r="OXH37" s="53"/>
      <c r="OXI37" s="53"/>
      <c r="OXJ37" s="53"/>
      <c r="OXK37" s="53"/>
      <c r="OXL37" s="53"/>
      <c r="OXM37" s="53"/>
      <c r="OXN37" s="53"/>
      <c r="OXO37" s="53"/>
      <c r="OXP37" s="53"/>
      <c r="OXQ37" s="53"/>
      <c r="OXR37" s="53"/>
      <c r="OXS37" s="53"/>
      <c r="OXT37" s="53"/>
      <c r="OXU37" s="53"/>
      <c r="OXV37" s="53"/>
      <c r="OXW37" s="53"/>
      <c r="OXX37" s="53"/>
      <c r="OXY37" s="53"/>
      <c r="OXZ37" s="53"/>
      <c r="OYA37" s="53"/>
      <c r="OYB37" s="53"/>
      <c r="OYC37" s="53"/>
      <c r="OYD37" s="53"/>
      <c r="OYE37" s="53"/>
      <c r="OYF37" s="53"/>
      <c r="OYG37" s="53"/>
      <c r="OYH37" s="53"/>
      <c r="OYI37" s="53"/>
      <c r="OYJ37" s="53"/>
      <c r="OYK37" s="53"/>
      <c r="OYL37" s="53"/>
      <c r="OYM37" s="53"/>
      <c r="OYN37" s="53"/>
      <c r="OYO37" s="53"/>
      <c r="OYP37" s="53"/>
      <c r="OYQ37" s="53"/>
      <c r="OYR37" s="53"/>
      <c r="OYS37" s="53"/>
      <c r="OYT37" s="53"/>
      <c r="OYU37" s="53"/>
      <c r="OYV37" s="53"/>
      <c r="OYW37" s="53"/>
      <c r="OYX37" s="53"/>
      <c r="OYY37" s="53"/>
      <c r="OYZ37" s="53"/>
      <c r="OZA37" s="53"/>
      <c r="OZB37" s="53"/>
      <c r="OZC37" s="53"/>
      <c r="OZD37" s="53"/>
      <c r="OZE37" s="53"/>
      <c r="OZF37" s="53"/>
      <c r="OZG37" s="53"/>
      <c r="OZH37" s="53"/>
      <c r="OZI37" s="53"/>
      <c r="OZJ37" s="53"/>
      <c r="OZK37" s="53"/>
      <c r="OZL37" s="53"/>
      <c r="OZM37" s="53"/>
      <c r="OZN37" s="53"/>
      <c r="OZO37" s="53"/>
      <c r="OZP37" s="53"/>
      <c r="OZQ37" s="53"/>
      <c r="OZR37" s="53"/>
      <c r="OZS37" s="53"/>
      <c r="OZT37" s="53"/>
      <c r="OZU37" s="53"/>
      <c r="OZV37" s="53"/>
      <c r="OZW37" s="53"/>
      <c r="OZX37" s="53"/>
      <c r="OZY37" s="53"/>
      <c r="OZZ37" s="53"/>
      <c r="PAA37" s="53"/>
      <c r="PAB37" s="53"/>
      <c r="PAC37" s="53"/>
      <c r="PAD37" s="53"/>
      <c r="PAE37" s="53"/>
      <c r="PAF37" s="53"/>
      <c r="PAG37" s="53"/>
      <c r="PAH37" s="53"/>
      <c r="PAI37" s="53"/>
      <c r="PAJ37" s="53"/>
      <c r="PAK37" s="53"/>
      <c r="PAL37" s="53"/>
      <c r="PAM37" s="53"/>
      <c r="PAN37" s="53"/>
      <c r="PAO37" s="53"/>
      <c r="PAP37" s="53"/>
      <c r="PAQ37" s="53"/>
      <c r="PAR37" s="53"/>
      <c r="PAS37" s="53"/>
      <c r="PAT37" s="53"/>
      <c r="PAU37" s="53"/>
      <c r="PAV37" s="53"/>
      <c r="PAW37" s="53"/>
      <c r="PAX37" s="53"/>
      <c r="PAY37" s="53"/>
      <c r="PAZ37" s="53"/>
      <c r="PBA37" s="53"/>
      <c r="PBB37" s="53"/>
      <c r="PBC37" s="53"/>
      <c r="PBD37" s="53"/>
      <c r="PBE37" s="53"/>
      <c r="PBF37" s="53"/>
      <c r="PBG37" s="53"/>
      <c r="PBH37" s="53"/>
      <c r="PBI37" s="53"/>
      <c r="PBJ37" s="53"/>
      <c r="PBK37" s="53"/>
      <c r="PBL37" s="53"/>
      <c r="PBM37" s="53"/>
      <c r="PBN37" s="53"/>
      <c r="PBO37" s="53"/>
      <c r="PBP37" s="53"/>
      <c r="PBQ37" s="53"/>
      <c r="PBR37" s="53"/>
      <c r="PBS37" s="53"/>
      <c r="PBT37" s="53"/>
      <c r="PBU37" s="53"/>
      <c r="PBV37" s="53"/>
      <c r="PBW37" s="53"/>
      <c r="PBX37" s="53"/>
      <c r="PBY37" s="53"/>
      <c r="PBZ37" s="53"/>
      <c r="PCA37" s="53"/>
      <c r="PCB37" s="53"/>
      <c r="PCC37" s="53"/>
      <c r="PCD37" s="53"/>
      <c r="PCE37" s="53"/>
      <c r="PCF37" s="53"/>
      <c r="PCG37" s="53"/>
      <c r="PCH37" s="53"/>
      <c r="PCI37" s="53"/>
      <c r="PCJ37" s="53"/>
      <c r="PCK37" s="53"/>
      <c r="PCL37" s="53"/>
      <c r="PCM37" s="53"/>
      <c r="PCN37" s="53"/>
      <c r="PCO37" s="53"/>
      <c r="PCP37" s="53"/>
      <c r="PCQ37" s="53"/>
      <c r="PCR37" s="53"/>
      <c r="PCS37" s="53"/>
      <c r="PCT37" s="53"/>
      <c r="PCU37" s="53"/>
      <c r="PCV37" s="53"/>
      <c r="PCW37" s="53"/>
      <c r="PCX37" s="53"/>
      <c r="PCY37" s="53"/>
      <c r="PCZ37" s="53"/>
      <c r="PDA37" s="53"/>
      <c r="PDB37" s="53"/>
      <c r="PDC37" s="53"/>
      <c r="PDD37" s="53"/>
      <c r="PDE37" s="53"/>
      <c r="PDF37" s="53"/>
      <c r="PDG37" s="53"/>
      <c r="PDH37" s="53"/>
      <c r="PDI37" s="53"/>
      <c r="PDJ37" s="53"/>
      <c r="PDK37" s="53"/>
      <c r="PDL37" s="53"/>
      <c r="PDM37" s="53"/>
      <c r="PDN37" s="53"/>
      <c r="PDO37" s="53"/>
      <c r="PDP37" s="53"/>
      <c r="PDQ37" s="53"/>
      <c r="PDR37" s="53"/>
      <c r="PDS37" s="53"/>
      <c r="PDT37" s="53"/>
      <c r="PDU37" s="53"/>
      <c r="PDV37" s="53"/>
      <c r="PDW37" s="53"/>
      <c r="PDX37" s="53"/>
      <c r="PDY37" s="53"/>
      <c r="PDZ37" s="53"/>
      <c r="PEA37" s="53"/>
      <c r="PEB37" s="53"/>
      <c r="PEC37" s="53"/>
      <c r="PED37" s="53"/>
      <c r="PEE37" s="53"/>
      <c r="PEF37" s="53"/>
      <c r="PEG37" s="53"/>
      <c r="PEH37" s="53"/>
      <c r="PEI37" s="53"/>
      <c r="PEJ37" s="53"/>
      <c r="PEK37" s="53"/>
      <c r="PEL37" s="53"/>
      <c r="PEM37" s="53"/>
      <c r="PEN37" s="53"/>
      <c r="PEO37" s="53"/>
      <c r="PEP37" s="53"/>
      <c r="PEQ37" s="53"/>
      <c r="PER37" s="53"/>
      <c r="PES37" s="53"/>
      <c r="PET37" s="53"/>
      <c r="PEU37" s="53"/>
      <c r="PEV37" s="53"/>
      <c r="PEW37" s="53"/>
      <c r="PEX37" s="53"/>
      <c r="PEY37" s="53"/>
      <c r="PEZ37" s="53"/>
      <c r="PFA37" s="53"/>
      <c r="PFB37" s="53"/>
      <c r="PFC37" s="53"/>
      <c r="PFD37" s="53"/>
      <c r="PFE37" s="53"/>
      <c r="PFF37" s="53"/>
      <c r="PFG37" s="53"/>
      <c r="PFH37" s="53"/>
      <c r="PFI37" s="53"/>
      <c r="PFJ37" s="53"/>
      <c r="PFK37" s="53"/>
      <c r="PFL37" s="53"/>
      <c r="PFM37" s="53"/>
      <c r="PFN37" s="53"/>
      <c r="PFO37" s="53"/>
      <c r="PFP37" s="53"/>
      <c r="PFQ37" s="53"/>
      <c r="PFR37" s="53"/>
      <c r="PFS37" s="53"/>
      <c r="PFT37" s="53"/>
      <c r="PFU37" s="53"/>
      <c r="PFV37" s="53"/>
      <c r="PFW37" s="53"/>
      <c r="PFX37" s="53"/>
      <c r="PFY37" s="53"/>
      <c r="PFZ37" s="53"/>
      <c r="PGA37" s="53"/>
      <c r="PGB37" s="53"/>
      <c r="PGC37" s="53"/>
      <c r="PGD37" s="53"/>
      <c r="PGE37" s="53"/>
      <c r="PGF37" s="53"/>
      <c r="PGG37" s="53"/>
      <c r="PGH37" s="53"/>
      <c r="PGI37" s="53"/>
      <c r="PGJ37" s="53"/>
      <c r="PGK37" s="53"/>
      <c r="PGL37" s="53"/>
      <c r="PGM37" s="53"/>
      <c r="PGN37" s="53"/>
      <c r="PGO37" s="53"/>
      <c r="PGP37" s="53"/>
      <c r="PGQ37" s="53"/>
      <c r="PGR37" s="53"/>
      <c r="PGS37" s="53"/>
      <c r="PGT37" s="53"/>
      <c r="PGU37" s="53"/>
      <c r="PGV37" s="53"/>
      <c r="PGW37" s="53"/>
      <c r="PGX37" s="53"/>
      <c r="PGY37" s="53"/>
      <c r="PGZ37" s="53"/>
      <c r="PHA37" s="53"/>
      <c r="PHB37" s="53"/>
      <c r="PHC37" s="53"/>
      <c r="PHD37" s="53"/>
      <c r="PHE37" s="53"/>
      <c r="PHF37" s="53"/>
      <c r="PHG37" s="53"/>
      <c r="PHH37" s="53"/>
      <c r="PHI37" s="53"/>
      <c r="PHJ37" s="53"/>
      <c r="PHK37" s="53"/>
      <c r="PHL37" s="53"/>
      <c r="PHM37" s="53"/>
      <c r="PHN37" s="53"/>
      <c r="PHO37" s="53"/>
      <c r="PHP37" s="53"/>
      <c r="PHQ37" s="53"/>
      <c r="PHR37" s="53"/>
      <c r="PHS37" s="53"/>
      <c r="PHT37" s="53"/>
      <c r="PHU37" s="53"/>
      <c r="PHV37" s="53"/>
      <c r="PHW37" s="53"/>
      <c r="PHX37" s="53"/>
      <c r="PHY37" s="53"/>
      <c r="PHZ37" s="53"/>
      <c r="PIA37" s="53"/>
      <c r="PIB37" s="53"/>
      <c r="PIC37" s="53"/>
      <c r="PID37" s="53"/>
      <c r="PIE37" s="53"/>
      <c r="PIF37" s="53"/>
      <c r="PIG37" s="53"/>
      <c r="PIH37" s="53"/>
      <c r="PII37" s="53"/>
      <c r="PIJ37" s="53"/>
      <c r="PIK37" s="53"/>
      <c r="PIL37" s="53"/>
      <c r="PIM37" s="53"/>
      <c r="PIN37" s="53"/>
      <c r="PIO37" s="53"/>
      <c r="PIP37" s="53"/>
      <c r="PIQ37" s="53"/>
      <c r="PIR37" s="53"/>
      <c r="PIS37" s="53"/>
      <c r="PIT37" s="53"/>
      <c r="PIU37" s="53"/>
      <c r="PIV37" s="53"/>
      <c r="PIW37" s="53"/>
      <c r="PIX37" s="53"/>
      <c r="PIY37" s="53"/>
      <c r="PIZ37" s="53"/>
      <c r="PJA37" s="53"/>
      <c r="PJB37" s="53"/>
      <c r="PJC37" s="53"/>
      <c r="PJD37" s="53"/>
      <c r="PJE37" s="53"/>
      <c r="PJF37" s="53"/>
      <c r="PJG37" s="53"/>
      <c r="PJH37" s="53"/>
      <c r="PJI37" s="53"/>
      <c r="PJJ37" s="53"/>
      <c r="PJK37" s="53"/>
      <c r="PJL37" s="53"/>
      <c r="PJM37" s="53"/>
      <c r="PJN37" s="53"/>
      <c r="PJO37" s="53"/>
      <c r="PJP37" s="53"/>
      <c r="PJQ37" s="53"/>
      <c r="PJR37" s="53"/>
      <c r="PJS37" s="53"/>
      <c r="PJT37" s="53"/>
      <c r="PJU37" s="53"/>
      <c r="PJV37" s="53"/>
      <c r="PJW37" s="53"/>
      <c r="PJX37" s="53"/>
      <c r="PJY37" s="53"/>
      <c r="PJZ37" s="53"/>
      <c r="PKA37" s="53"/>
      <c r="PKB37" s="53"/>
      <c r="PKC37" s="53"/>
      <c r="PKD37" s="53"/>
      <c r="PKE37" s="53"/>
      <c r="PKF37" s="53"/>
      <c r="PKG37" s="53"/>
      <c r="PKH37" s="53"/>
      <c r="PKI37" s="53"/>
      <c r="PKJ37" s="53"/>
      <c r="PKK37" s="53"/>
      <c r="PKL37" s="53"/>
      <c r="PKM37" s="53"/>
      <c r="PKN37" s="53"/>
      <c r="PKO37" s="53"/>
      <c r="PKP37" s="53"/>
      <c r="PKQ37" s="53"/>
      <c r="PKR37" s="53"/>
      <c r="PKS37" s="53"/>
      <c r="PKT37" s="53"/>
      <c r="PKU37" s="53"/>
      <c r="PKV37" s="53"/>
      <c r="PKW37" s="53"/>
      <c r="PKX37" s="53"/>
      <c r="PKY37" s="53"/>
      <c r="PKZ37" s="53"/>
      <c r="PLA37" s="53"/>
      <c r="PLB37" s="53"/>
      <c r="PLC37" s="53"/>
      <c r="PLD37" s="53"/>
      <c r="PLE37" s="53"/>
      <c r="PLF37" s="53"/>
      <c r="PLG37" s="53"/>
      <c r="PLH37" s="53"/>
      <c r="PLI37" s="53"/>
      <c r="PLJ37" s="53"/>
      <c r="PLK37" s="53"/>
      <c r="PLL37" s="53"/>
      <c r="PLM37" s="53"/>
      <c r="PLN37" s="53"/>
      <c r="PLO37" s="53"/>
      <c r="PLP37" s="53"/>
      <c r="PLQ37" s="53"/>
      <c r="PLR37" s="53"/>
      <c r="PLS37" s="53"/>
      <c r="PLT37" s="53"/>
      <c r="PLU37" s="53"/>
      <c r="PLV37" s="53"/>
      <c r="PLW37" s="53"/>
      <c r="PLX37" s="53"/>
      <c r="PLY37" s="53"/>
      <c r="PLZ37" s="53"/>
      <c r="PMA37" s="53"/>
      <c r="PMB37" s="53"/>
      <c r="PMC37" s="53"/>
      <c r="PMD37" s="53"/>
      <c r="PME37" s="53"/>
      <c r="PMF37" s="53"/>
      <c r="PMG37" s="53"/>
      <c r="PMH37" s="53"/>
      <c r="PMI37" s="53"/>
      <c r="PMJ37" s="53"/>
      <c r="PMK37" s="53"/>
      <c r="PML37" s="53"/>
      <c r="PMM37" s="53"/>
      <c r="PMN37" s="53"/>
      <c r="PMO37" s="53"/>
      <c r="PMP37" s="53"/>
      <c r="PMQ37" s="53"/>
      <c r="PMR37" s="53"/>
      <c r="PMS37" s="53"/>
      <c r="PMT37" s="53"/>
      <c r="PMU37" s="53"/>
      <c r="PMV37" s="53"/>
      <c r="PMW37" s="53"/>
      <c r="PMX37" s="53"/>
      <c r="PMY37" s="53"/>
      <c r="PMZ37" s="53"/>
      <c r="PNA37" s="53"/>
      <c r="PNB37" s="53"/>
      <c r="PNC37" s="53"/>
      <c r="PND37" s="53"/>
      <c r="PNE37" s="53"/>
      <c r="PNF37" s="53"/>
      <c r="PNG37" s="53"/>
      <c r="PNH37" s="53"/>
      <c r="PNI37" s="53"/>
      <c r="PNJ37" s="53"/>
      <c r="PNK37" s="53"/>
      <c r="PNL37" s="53"/>
      <c r="PNM37" s="53"/>
      <c r="PNN37" s="53"/>
      <c r="PNO37" s="53"/>
      <c r="PNP37" s="53"/>
      <c r="PNQ37" s="53"/>
      <c r="PNR37" s="53"/>
      <c r="PNS37" s="53"/>
      <c r="PNT37" s="53"/>
      <c r="PNU37" s="53"/>
      <c r="PNV37" s="53"/>
      <c r="PNW37" s="53"/>
      <c r="PNX37" s="53"/>
      <c r="PNY37" s="53"/>
      <c r="PNZ37" s="53"/>
      <c r="POA37" s="53"/>
      <c r="POB37" s="53"/>
      <c r="POC37" s="53"/>
      <c r="POD37" s="53"/>
      <c r="POE37" s="53"/>
      <c r="POF37" s="53"/>
      <c r="POG37" s="53"/>
      <c r="POH37" s="53"/>
      <c r="POI37" s="53"/>
      <c r="POJ37" s="53"/>
      <c r="POK37" s="53"/>
      <c r="POL37" s="53"/>
      <c r="POM37" s="53"/>
      <c r="PON37" s="53"/>
      <c r="POO37" s="53"/>
      <c r="POP37" s="53"/>
      <c r="POQ37" s="53"/>
      <c r="POR37" s="53"/>
      <c r="POS37" s="53"/>
      <c r="POT37" s="53"/>
      <c r="POU37" s="53"/>
      <c r="POV37" s="53"/>
      <c r="POW37" s="53"/>
      <c r="POX37" s="53"/>
      <c r="POY37" s="53"/>
      <c r="POZ37" s="53"/>
      <c r="PPA37" s="53"/>
      <c r="PPB37" s="53"/>
      <c r="PPC37" s="53"/>
      <c r="PPD37" s="53"/>
      <c r="PPE37" s="53"/>
      <c r="PPF37" s="53"/>
      <c r="PPG37" s="53"/>
      <c r="PPH37" s="53"/>
      <c r="PPI37" s="53"/>
      <c r="PPJ37" s="53"/>
      <c r="PPK37" s="53"/>
      <c r="PPL37" s="53"/>
      <c r="PPM37" s="53"/>
      <c r="PPN37" s="53"/>
      <c r="PPO37" s="53"/>
      <c r="PPP37" s="53"/>
      <c r="PPQ37" s="53"/>
      <c r="PPR37" s="53"/>
      <c r="PPS37" s="53"/>
      <c r="PPT37" s="53"/>
      <c r="PPU37" s="53"/>
      <c r="PPV37" s="53"/>
      <c r="PPW37" s="53"/>
      <c r="PPX37" s="53"/>
      <c r="PPY37" s="53"/>
      <c r="PPZ37" s="53"/>
      <c r="PQA37" s="53"/>
      <c r="PQB37" s="53"/>
      <c r="PQC37" s="53"/>
      <c r="PQD37" s="53"/>
      <c r="PQE37" s="53"/>
      <c r="PQF37" s="53"/>
      <c r="PQG37" s="53"/>
      <c r="PQH37" s="53"/>
      <c r="PQI37" s="53"/>
      <c r="PQJ37" s="53"/>
      <c r="PQK37" s="53"/>
      <c r="PQL37" s="53"/>
      <c r="PQM37" s="53"/>
      <c r="PQN37" s="53"/>
      <c r="PQO37" s="53"/>
      <c r="PQP37" s="53"/>
      <c r="PQQ37" s="53"/>
      <c r="PQR37" s="53"/>
      <c r="PQS37" s="53"/>
      <c r="PQT37" s="53"/>
      <c r="PQU37" s="53"/>
      <c r="PQV37" s="53"/>
      <c r="PQW37" s="53"/>
      <c r="PQX37" s="53"/>
      <c r="PQY37" s="53"/>
      <c r="PQZ37" s="53"/>
      <c r="PRA37" s="53"/>
      <c r="PRB37" s="53"/>
      <c r="PRC37" s="53"/>
      <c r="PRD37" s="53"/>
      <c r="PRE37" s="53"/>
      <c r="PRF37" s="53"/>
      <c r="PRG37" s="53"/>
      <c r="PRH37" s="53"/>
      <c r="PRI37" s="53"/>
      <c r="PRJ37" s="53"/>
      <c r="PRK37" s="53"/>
      <c r="PRL37" s="53"/>
      <c r="PRM37" s="53"/>
      <c r="PRN37" s="53"/>
      <c r="PRO37" s="53"/>
      <c r="PRP37" s="53"/>
      <c r="PRQ37" s="53"/>
      <c r="PRR37" s="53"/>
      <c r="PRS37" s="53"/>
      <c r="PRT37" s="53"/>
      <c r="PRU37" s="53"/>
      <c r="PRV37" s="53"/>
      <c r="PRW37" s="53"/>
      <c r="PRX37" s="53"/>
      <c r="PRY37" s="53"/>
      <c r="PRZ37" s="53"/>
      <c r="PSA37" s="53"/>
      <c r="PSB37" s="53"/>
      <c r="PSC37" s="53"/>
      <c r="PSD37" s="53"/>
      <c r="PSE37" s="53"/>
      <c r="PSF37" s="53"/>
      <c r="PSG37" s="53"/>
      <c r="PSH37" s="53"/>
      <c r="PSI37" s="53"/>
      <c r="PSJ37" s="53"/>
      <c r="PSK37" s="53"/>
      <c r="PSL37" s="53"/>
      <c r="PSM37" s="53"/>
      <c r="PSN37" s="53"/>
      <c r="PSO37" s="53"/>
      <c r="PSP37" s="53"/>
      <c r="PSQ37" s="53"/>
      <c r="PSR37" s="53"/>
      <c r="PSS37" s="53"/>
      <c r="PST37" s="53"/>
      <c r="PSU37" s="53"/>
      <c r="PSV37" s="53"/>
      <c r="PSW37" s="53"/>
      <c r="PSX37" s="53"/>
      <c r="PSY37" s="53"/>
      <c r="PSZ37" s="53"/>
      <c r="PTA37" s="53"/>
      <c r="PTB37" s="53"/>
      <c r="PTC37" s="53"/>
      <c r="PTD37" s="53"/>
      <c r="PTE37" s="53"/>
      <c r="PTF37" s="53"/>
      <c r="PTG37" s="53"/>
      <c r="PTH37" s="53"/>
      <c r="PTI37" s="53"/>
      <c r="PTJ37" s="53"/>
      <c r="PTK37" s="53"/>
      <c r="PTL37" s="53"/>
      <c r="PTM37" s="53"/>
      <c r="PTN37" s="53"/>
      <c r="PTO37" s="53"/>
      <c r="PTP37" s="53"/>
      <c r="PTQ37" s="53"/>
      <c r="PTR37" s="53"/>
      <c r="PTS37" s="53"/>
      <c r="PTT37" s="53"/>
      <c r="PTU37" s="53"/>
      <c r="PTV37" s="53"/>
      <c r="PTW37" s="53"/>
      <c r="PTX37" s="53"/>
      <c r="PTY37" s="53"/>
      <c r="PTZ37" s="53"/>
      <c r="PUA37" s="53"/>
      <c r="PUB37" s="53"/>
      <c r="PUC37" s="53"/>
      <c r="PUD37" s="53"/>
      <c r="PUE37" s="53"/>
      <c r="PUF37" s="53"/>
      <c r="PUG37" s="53"/>
      <c r="PUH37" s="53"/>
      <c r="PUI37" s="53"/>
      <c r="PUJ37" s="53"/>
      <c r="PUK37" s="53"/>
      <c r="PUL37" s="53"/>
      <c r="PUM37" s="53"/>
      <c r="PUN37" s="53"/>
      <c r="PUO37" s="53"/>
      <c r="PUP37" s="53"/>
      <c r="PUQ37" s="53"/>
      <c r="PUR37" s="53"/>
      <c r="PUS37" s="53"/>
      <c r="PUT37" s="53"/>
      <c r="PUU37" s="53"/>
      <c r="PUV37" s="53"/>
      <c r="PUW37" s="53"/>
      <c r="PUX37" s="53"/>
      <c r="PUY37" s="53"/>
      <c r="PUZ37" s="53"/>
      <c r="PVA37" s="53"/>
      <c r="PVB37" s="53"/>
      <c r="PVC37" s="53"/>
      <c r="PVD37" s="53"/>
      <c r="PVE37" s="53"/>
      <c r="PVF37" s="53"/>
      <c r="PVG37" s="53"/>
      <c r="PVH37" s="53"/>
      <c r="PVI37" s="53"/>
      <c r="PVJ37" s="53"/>
      <c r="PVK37" s="53"/>
      <c r="PVL37" s="53"/>
      <c r="PVM37" s="53"/>
      <c r="PVN37" s="53"/>
      <c r="PVO37" s="53"/>
      <c r="PVP37" s="53"/>
      <c r="PVQ37" s="53"/>
      <c r="PVR37" s="53"/>
      <c r="PVS37" s="53"/>
      <c r="PVT37" s="53"/>
      <c r="PVU37" s="53"/>
      <c r="PVV37" s="53"/>
      <c r="PVW37" s="53"/>
      <c r="PVX37" s="53"/>
      <c r="PVY37" s="53"/>
      <c r="PVZ37" s="53"/>
      <c r="PWA37" s="53"/>
      <c r="PWB37" s="53"/>
      <c r="PWC37" s="53"/>
      <c r="PWD37" s="53"/>
      <c r="PWE37" s="53"/>
      <c r="PWF37" s="53"/>
      <c r="PWG37" s="53"/>
      <c r="PWH37" s="53"/>
      <c r="PWI37" s="53"/>
      <c r="PWJ37" s="53"/>
      <c r="PWK37" s="53"/>
      <c r="PWL37" s="53"/>
      <c r="PWM37" s="53"/>
      <c r="PWN37" s="53"/>
      <c r="PWO37" s="53"/>
      <c r="PWP37" s="53"/>
      <c r="PWQ37" s="53"/>
      <c r="PWR37" s="53"/>
      <c r="PWS37" s="53"/>
      <c r="PWT37" s="53"/>
      <c r="PWU37" s="53"/>
      <c r="PWV37" s="53"/>
      <c r="PWW37" s="53"/>
      <c r="PWX37" s="53"/>
      <c r="PWY37" s="53"/>
      <c r="PWZ37" s="53"/>
      <c r="PXA37" s="53"/>
      <c r="PXB37" s="53"/>
      <c r="PXC37" s="53"/>
      <c r="PXD37" s="53"/>
      <c r="PXE37" s="53"/>
      <c r="PXF37" s="53"/>
      <c r="PXG37" s="53"/>
      <c r="PXH37" s="53"/>
      <c r="PXI37" s="53"/>
      <c r="PXJ37" s="53"/>
      <c r="PXK37" s="53"/>
      <c r="PXL37" s="53"/>
      <c r="PXM37" s="53"/>
      <c r="PXN37" s="53"/>
      <c r="PXO37" s="53"/>
      <c r="PXP37" s="53"/>
      <c r="PXQ37" s="53"/>
      <c r="PXR37" s="53"/>
      <c r="PXS37" s="53"/>
      <c r="PXT37" s="53"/>
      <c r="PXU37" s="53"/>
      <c r="PXV37" s="53"/>
      <c r="PXW37" s="53"/>
      <c r="PXX37" s="53"/>
      <c r="PXY37" s="53"/>
      <c r="PXZ37" s="53"/>
      <c r="PYA37" s="53"/>
      <c r="PYB37" s="53"/>
      <c r="PYC37" s="53"/>
      <c r="PYD37" s="53"/>
      <c r="PYE37" s="53"/>
      <c r="PYF37" s="53"/>
      <c r="PYG37" s="53"/>
      <c r="PYH37" s="53"/>
      <c r="PYI37" s="53"/>
      <c r="PYJ37" s="53"/>
      <c r="PYK37" s="53"/>
      <c r="PYL37" s="53"/>
      <c r="PYM37" s="53"/>
      <c r="PYN37" s="53"/>
      <c r="PYO37" s="53"/>
      <c r="PYP37" s="53"/>
      <c r="PYQ37" s="53"/>
      <c r="PYR37" s="53"/>
      <c r="PYS37" s="53"/>
      <c r="PYT37" s="53"/>
      <c r="PYU37" s="53"/>
      <c r="PYV37" s="53"/>
      <c r="PYW37" s="53"/>
      <c r="PYX37" s="53"/>
      <c r="PYY37" s="53"/>
      <c r="PYZ37" s="53"/>
      <c r="PZA37" s="53"/>
      <c r="PZB37" s="53"/>
      <c r="PZC37" s="53"/>
      <c r="PZD37" s="53"/>
      <c r="PZE37" s="53"/>
      <c r="PZF37" s="53"/>
      <c r="PZG37" s="53"/>
      <c r="PZH37" s="53"/>
      <c r="PZI37" s="53"/>
      <c r="PZJ37" s="53"/>
      <c r="PZK37" s="53"/>
      <c r="PZL37" s="53"/>
      <c r="PZM37" s="53"/>
      <c r="PZN37" s="53"/>
      <c r="PZO37" s="53"/>
      <c r="PZP37" s="53"/>
      <c r="PZQ37" s="53"/>
      <c r="PZR37" s="53"/>
      <c r="PZS37" s="53"/>
      <c r="PZT37" s="53"/>
      <c r="PZU37" s="53"/>
      <c r="PZV37" s="53"/>
      <c r="PZW37" s="53"/>
      <c r="PZX37" s="53"/>
      <c r="PZY37" s="53"/>
      <c r="PZZ37" s="53"/>
      <c r="QAA37" s="53"/>
      <c r="QAB37" s="53"/>
      <c r="QAC37" s="53"/>
      <c r="QAD37" s="53"/>
      <c r="QAE37" s="53"/>
      <c r="QAF37" s="53"/>
      <c r="QAG37" s="53"/>
      <c r="QAH37" s="53"/>
      <c r="QAI37" s="53"/>
      <c r="QAJ37" s="53"/>
      <c r="QAK37" s="53"/>
      <c r="QAL37" s="53"/>
      <c r="QAM37" s="53"/>
      <c r="QAN37" s="53"/>
      <c r="QAO37" s="53"/>
      <c r="QAP37" s="53"/>
      <c r="QAQ37" s="53"/>
      <c r="QAR37" s="53"/>
      <c r="QAS37" s="53"/>
      <c r="QAT37" s="53"/>
      <c r="QAU37" s="53"/>
      <c r="QAV37" s="53"/>
      <c r="QAW37" s="53"/>
      <c r="QAX37" s="53"/>
      <c r="QAY37" s="53"/>
      <c r="QAZ37" s="53"/>
      <c r="QBA37" s="53"/>
      <c r="QBB37" s="53"/>
      <c r="QBC37" s="53"/>
      <c r="QBD37" s="53"/>
      <c r="QBE37" s="53"/>
      <c r="QBF37" s="53"/>
      <c r="QBG37" s="53"/>
      <c r="QBH37" s="53"/>
      <c r="QBI37" s="53"/>
      <c r="QBJ37" s="53"/>
      <c r="QBK37" s="53"/>
      <c r="QBL37" s="53"/>
      <c r="QBM37" s="53"/>
      <c r="QBN37" s="53"/>
      <c r="QBO37" s="53"/>
      <c r="QBP37" s="53"/>
      <c r="QBQ37" s="53"/>
      <c r="QBR37" s="53"/>
      <c r="QBS37" s="53"/>
      <c r="QBT37" s="53"/>
      <c r="QBU37" s="53"/>
      <c r="QBV37" s="53"/>
      <c r="QBW37" s="53"/>
      <c r="QBX37" s="53"/>
      <c r="QBY37" s="53"/>
      <c r="QBZ37" s="53"/>
      <c r="QCA37" s="53"/>
      <c r="QCB37" s="53"/>
      <c r="QCC37" s="53"/>
      <c r="QCD37" s="53"/>
      <c r="QCE37" s="53"/>
      <c r="QCF37" s="53"/>
      <c r="QCG37" s="53"/>
      <c r="QCH37" s="53"/>
      <c r="QCI37" s="53"/>
      <c r="QCJ37" s="53"/>
      <c r="QCK37" s="53"/>
      <c r="QCL37" s="53"/>
      <c r="QCM37" s="53"/>
      <c r="QCN37" s="53"/>
      <c r="QCO37" s="53"/>
      <c r="QCP37" s="53"/>
      <c r="QCQ37" s="53"/>
      <c r="QCR37" s="53"/>
      <c r="QCS37" s="53"/>
      <c r="QCT37" s="53"/>
      <c r="QCU37" s="53"/>
      <c r="QCV37" s="53"/>
      <c r="QCW37" s="53"/>
      <c r="QCX37" s="53"/>
      <c r="QCY37" s="53"/>
      <c r="QCZ37" s="53"/>
      <c r="QDA37" s="53"/>
      <c r="QDB37" s="53"/>
      <c r="QDC37" s="53"/>
      <c r="QDD37" s="53"/>
      <c r="QDE37" s="53"/>
      <c r="QDF37" s="53"/>
      <c r="QDG37" s="53"/>
      <c r="QDH37" s="53"/>
      <c r="QDI37" s="53"/>
      <c r="QDJ37" s="53"/>
      <c r="QDK37" s="53"/>
      <c r="QDL37" s="53"/>
      <c r="QDM37" s="53"/>
      <c r="QDN37" s="53"/>
      <c r="QDO37" s="53"/>
      <c r="QDP37" s="53"/>
      <c r="QDQ37" s="53"/>
      <c r="QDR37" s="53"/>
      <c r="QDS37" s="53"/>
      <c r="QDT37" s="53"/>
      <c r="QDU37" s="53"/>
      <c r="QDV37" s="53"/>
      <c r="QDW37" s="53"/>
      <c r="QDX37" s="53"/>
      <c r="QDY37" s="53"/>
      <c r="QDZ37" s="53"/>
      <c r="QEA37" s="53"/>
      <c r="QEB37" s="53"/>
      <c r="QEC37" s="53"/>
      <c r="QED37" s="53"/>
      <c r="QEE37" s="53"/>
      <c r="QEF37" s="53"/>
      <c r="QEG37" s="53"/>
      <c r="QEH37" s="53"/>
      <c r="QEI37" s="53"/>
      <c r="QEJ37" s="53"/>
      <c r="QEK37" s="53"/>
      <c r="QEL37" s="53"/>
      <c r="QEM37" s="53"/>
      <c r="QEN37" s="53"/>
      <c r="QEO37" s="53"/>
      <c r="QEP37" s="53"/>
      <c r="QEQ37" s="53"/>
      <c r="QER37" s="53"/>
      <c r="QES37" s="53"/>
      <c r="QET37" s="53"/>
      <c r="QEU37" s="53"/>
      <c r="QEV37" s="53"/>
      <c r="QEW37" s="53"/>
      <c r="QEX37" s="53"/>
      <c r="QEY37" s="53"/>
      <c r="QEZ37" s="53"/>
      <c r="QFA37" s="53"/>
      <c r="QFB37" s="53"/>
      <c r="QFC37" s="53"/>
      <c r="QFD37" s="53"/>
      <c r="QFE37" s="53"/>
      <c r="QFF37" s="53"/>
      <c r="QFG37" s="53"/>
      <c r="QFH37" s="53"/>
      <c r="QFI37" s="53"/>
      <c r="QFJ37" s="53"/>
      <c r="QFK37" s="53"/>
      <c r="QFL37" s="53"/>
      <c r="QFM37" s="53"/>
      <c r="QFN37" s="53"/>
      <c r="QFO37" s="53"/>
      <c r="QFP37" s="53"/>
      <c r="QFQ37" s="53"/>
      <c r="QFR37" s="53"/>
      <c r="QFS37" s="53"/>
      <c r="QFT37" s="53"/>
      <c r="QFU37" s="53"/>
      <c r="QFV37" s="53"/>
      <c r="QFW37" s="53"/>
      <c r="QFX37" s="53"/>
      <c r="QFY37" s="53"/>
      <c r="QFZ37" s="53"/>
      <c r="QGA37" s="53"/>
      <c r="QGB37" s="53"/>
      <c r="QGC37" s="53"/>
      <c r="QGD37" s="53"/>
      <c r="QGE37" s="53"/>
      <c r="QGF37" s="53"/>
      <c r="QGG37" s="53"/>
      <c r="QGH37" s="53"/>
      <c r="QGI37" s="53"/>
      <c r="QGJ37" s="53"/>
      <c r="QGK37" s="53"/>
      <c r="QGL37" s="53"/>
      <c r="QGM37" s="53"/>
      <c r="QGN37" s="53"/>
      <c r="QGO37" s="53"/>
      <c r="QGP37" s="53"/>
      <c r="QGQ37" s="53"/>
      <c r="QGR37" s="53"/>
      <c r="QGS37" s="53"/>
      <c r="QGT37" s="53"/>
      <c r="QGU37" s="53"/>
      <c r="QGV37" s="53"/>
      <c r="QGW37" s="53"/>
      <c r="QGX37" s="53"/>
      <c r="QGY37" s="53"/>
      <c r="QGZ37" s="53"/>
      <c r="QHA37" s="53"/>
      <c r="QHB37" s="53"/>
      <c r="QHC37" s="53"/>
      <c r="QHD37" s="53"/>
      <c r="QHE37" s="53"/>
      <c r="QHF37" s="53"/>
      <c r="QHG37" s="53"/>
      <c r="QHH37" s="53"/>
      <c r="QHI37" s="53"/>
      <c r="QHJ37" s="53"/>
      <c r="QHK37" s="53"/>
      <c r="QHL37" s="53"/>
      <c r="QHM37" s="53"/>
      <c r="QHN37" s="53"/>
      <c r="QHO37" s="53"/>
      <c r="QHP37" s="53"/>
      <c r="QHQ37" s="53"/>
      <c r="QHR37" s="53"/>
      <c r="QHS37" s="53"/>
      <c r="QHT37" s="53"/>
      <c r="QHU37" s="53"/>
      <c r="QHV37" s="53"/>
      <c r="QHW37" s="53"/>
      <c r="QHX37" s="53"/>
      <c r="QHY37" s="53"/>
      <c r="QHZ37" s="53"/>
      <c r="QIA37" s="53"/>
      <c r="QIB37" s="53"/>
      <c r="QIC37" s="53"/>
      <c r="QID37" s="53"/>
      <c r="QIE37" s="53"/>
      <c r="QIF37" s="53"/>
      <c r="QIG37" s="53"/>
      <c r="QIH37" s="53"/>
      <c r="QII37" s="53"/>
      <c r="QIJ37" s="53"/>
      <c r="QIK37" s="53"/>
      <c r="QIL37" s="53"/>
      <c r="QIM37" s="53"/>
      <c r="QIN37" s="53"/>
      <c r="QIO37" s="53"/>
      <c r="QIP37" s="53"/>
      <c r="QIQ37" s="53"/>
      <c r="QIR37" s="53"/>
      <c r="QIS37" s="53"/>
      <c r="QIT37" s="53"/>
      <c r="QIU37" s="53"/>
      <c r="QIV37" s="53"/>
      <c r="QIW37" s="53"/>
      <c r="QIX37" s="53"/>
      <c r="QIY37" s="53"/>
      <c r="QIZ37" s="53"/>
      <c r="QJA37" s="53"/>
      <c r="QJB37" s="53"/>
      <c r="QJC37" s="53"/>
      <c r="QJD37" s="53"/>
      <c r="QJE37" s="53"/>
      <c r="QJF37" s="53"/>
      <c r="QJG37" s="53"/>
      <c r="QJH37" s="53"/>
      <c r="QJI37" s="53"/>
      <c r="QJJ37" s="53"/>
      <c r="QJK37" s="53"/>
      <c r="QJL37" s="53"/>
      <c r="QJM37" s="53"/>
      <c r="QJN37" s="53"/>
      <c r="QJO37" s="53"/>
      <c r="QJP37" s="53"/>
      <c r="QJQ37" s="53"/>
      <c r="QJR37" s="53"/>
      <c r="QJS37" s="53"/>
      <c r="QJT37" s="53"/>
      <c r="QJU37" s="53"/>
      <c r="QJV37" s="53"/>
      <c r="QJW37" s="53"/>
      <c r="QJX37" s="53"/>
      <c r="QJY37" s="53"/>
      <c r="QJZ37" s="53"/>
      <c r="QKA37" s="53"/>
      <c r="QKB37" s="53"/>
      <c r="QKC37" s="53"/>
      <c r="QKD37" s="53"/>
      <c r="QKE37" s="53"/>
      <c r="QKF37" s="53"/>
      <c r="QKG37" s="53"/>
      <c r="QKH37" s="53"/>
      <c r="QKI37" s="53"/>
      <c r="QKJ37" s="53"/>
      <c r="QKK37" s="53"/>
      <c r="QKL37" s="53"/>
      <c r="QKM37" s="53"/>
      <c r="QKN37" s="53"/>
      <c r="QKO37" s="53"/>
      <c r="QKP37" s="53"/>
      <c r="QKQ37" s="53"/>
      <c r="QKR37" s="53"/>
      <c r="QKS37" s="53"/>
      <c r="QKT37" s="53"/>
      <c r="QKU37" s="53"/>
      <c r="QKV37" s="53"/>
      <c r="QKW37" s="53"/>
      <c r="QKX37" s="53"/>
      <c r="QKY37" s="53"/>
      <c r="QKZ37" s="53"/>
      <c r="QLA37" s="53"/>
      <c r="QLB37" s="53"/>
      <c r="QLC37" s="53"/>
      <c r="QLD37" s="53"/>
      <c r="QLE37" s="53"/>
      <c r="QLF37" s="53"/>
      <c r="QLG37" s="53"/>
      <c r="QLH37" s="53"/>
      <c r="QLI37" s="53"/>
      <c r="QLJ37" s="53"/>
      <c r="QLK37" s="53"/>
      <c r="QLL37" s="53"/>
      <c r="QLM37" s="53"/>
      <c r="QLN37" s="53"/>
      <c r="QLO37" s="53"/>
      <c r="QLP37" s="53"/>
      <c r="QLQ37" s="53"/>
      <c r="QLR37" s="53"/>
      <c r="QLS37" s="53"/>
      <c r="QLT37" s="53"/>
      <c r="QLU37" s="53"/>
      <c r="QLV37" s="53"/>
      <c r="QLW37" s="53"/>
      <c r="QLX37" s="53"/>
      <c r="QLY37" s="53"/>
      <c r="QLZ37" s="53"/>
      <c r="QMA37" s="53"/>
      <c r="QMB37" s="53"/>
      <c r="QMC37" s="53"/>
      <c r="QMD37" s="53"/>
      <c r="QME37" s="53"/>
      <c r="QMF37" s="53"/>
      <c r="QMG37" s="53"/>
      <c r="QMH37" s="53"/>
      <c r="QMI37" s="53"/>
      <c r="QMJ37" s="53"/>
      <c r="QMK37" s="53"/>
      <c r="QML37" s="53"/>
      <c r="QMM37" s="53"/>
      <c r="QMN37" s="53"/>
      <c r="QMO37" s="53"/>
      <c r="QMP37" s="53"/>
      <c r="QMQ37" s="53"/>
      <c r="QMR37" s="53"/>
      <c r="QMS37" s="53"/>
      <c r="QMT37" s="53"/>
      <c r="QMU37" s="53"/>
      <c r="QMV37" s="53"/>
      <c r="QMW37" s="53"/>
      <c r="QMX37" s="53"/>
      <c r="QMY37" s="53"/>
      <c r="QMZ37" s="53"/>
      <c r="QNA37" s="53"/>
      <c r="QNB37" s="53"/>
      <c r="QNC37" s="53"/>
      <c r="QND37" s="53"/>
      <c r="QNE37" s="53"/>
      <c r="QNF37" s="53"/>
      <c r="QNG37" s="53"/>
      <c r="QNH37" s="53"/>
      <c r="QNI37" s="53"/>
      <c r="QNJ37" s="53"/>
      <c r="QNK37" s="53"/>
      <c r="QNL37" s="53"/>
      <c r="QNM37" s="53"/>
      <c r="QNN37" s="53"/>
      <c r="QNO37" s="53"/>
      <c r="QNP37" s="53"/>
      <c r="QNQ37" s="53"/>
      <c r="QNR37" s="53"/>
      <c r="QNS37" s="53"/>
      <c r="QNT37" s="53"/>
      <c r="QNU37" s="53"/>
      <c r="QNV37" s="53"/>
      <c r="QNW37" s="53"/>
      <c r="QNX37" s="53"/>
      <c r="QNY37" s="53"/>
      <c r="QNZ37" s="53"/>
      <c r="QOA37" s="53"/>
      <c r="QOB37" s="53"/>
      <c r="QOC37" s="53"/>
      <c r="QOD37" s="53"/>
      <c r="QOE37" s="53"/>
      <c r="QOF37" s="53"/>
      <c r="QOG37" s="53"/>
      <c r="QOH37" s="53"/>
      <c r="QOI37" s="53"/>
      <c r="QOJ37" s="53"/>
      <c r="QOK37" s="53"/>
      <c r="QOL37" s="53"/>
      <c r="QOM37" s="53"/>
      <c r="QON37" s="53"/>
      <c r="QOO37" s="53"/>
      <c r="QOP37" s="53"/>
      <c r="QOQ37" s="53"/>
      <c r="QOR37" s="53"/>
      <c r="QOS37" s="53"/>
      <c r="QOT37" s="53"/>
      <c r="QOU37" s="53"/>
      <c r="QOV37" s="53"/>
      <c r="QOW37" s="53"/>
      <c r="QOX37" s="53"/>
      <c r="QOY37" s="53"/>
      <c r="QOZ37" s="53"/>
      <c r="QPA37" s="53"/>
      <c r="QPB37" s="53"/>
      <c r="QPC37" s="53"/>
      <c r="QPD37" s="53"/>
      <c r="QPE37" s="53"/>
      <c r="QPF37" s="53"/>
      <c r="QPG37" s="53"/>
      <c r="QPH37" s="53"/>
      <c r="QPI37" s="53"/>
      <c r="QPJ37" s="53"/>
      <c r="QPK37" s="53"/>
      <c r="QPL37" s="53"/>
      <c r="QPM37" s="53"/>
      <c r="QPN37" s="53"/>
      <c r="QPO37" s="53"/>
      <c r="QPP37" s="53"/>
      <c r="QPQ37" s="53"/>
      <c r="QPR37" s="53"/>
      <c r="QPS37" s="53"/>
      <c r="QPT37" s="53"/>
      <c r="QPU37" s="53"/>
      <c r="QPV37" s="53"/>
      <c r="QPW37" s="53"/>
      <c r="QPX37" s="53"/>
      <c r="QPY37" s="53"/>
      <c r="QPZ37" s="53"/>
      <c r="QQA37" s="53"/>
      <c r="QQB37" s="53"/>
      <c r="QQC37" s="53"/>
      <c r="QQD37" s="53"/>
      <c r="QQE37" s="53"/>
      <c r="QQF37" s="53"/>
      <c r="QQG37" s="53"/>
      <c r="QQH37" s="53"/>
      <c r="QQI37" s="53"/>
      <c r="QQJ37" s="53"/>
      <c r="QQK37" s="53"/>
      <c r="QQL37" s="53"/>
      <c r="QQM37" s="53"/>
      <c r="QQN37" s="53"/>
      <c r="QQO37" s="53"/>
      <c r="QQP37" s="53"/>
      <c r="QQQ37" s="53"/>
      <c r="QQR37" s="53"/>
      <c r="QQS37" s="53"/>
      <c r="QQT37" s="53"/>
      <c r="QQU37" s="53"/>
      <c r="QQV37" s="53"/>
      <c r="QQW37" s="53"/>
      <c r="QQX37" s="53"/>
      <c r="QQY37" s="53"/>
      <c r="QQZ37" s="53"/>
      <c r="QRA37" s="53"/>
      <c r="QRB37" s="53"/>
      <c r="QRC37" s="53"/>
      <c r="QRD37" s="53"/>
      <c r="QRE37" s="53"/>
      <c r="QRF37" s="53"/>
      <c r="QRG37" s="53"/>
      <c r="QRH37" s="53"/>
      <c r="QRI37" s="53"/>
      <c r="QRJ37" s="53"/>
      <c r="QRK37" s="53"/>
      <c r="QRL37" s="53"/>
      <c r="QRM37" s="53"/>
      <c r="QRN37" s="53"/>
      <c r="QRO37" s="53"/>
      <c r="QRP37" s="53"/>
      <c r="QRQ37" s="53"/>
      <c r="QRR37" s="53"/>
      <c r="QRS37" s="53"/>
      <c r="QRT37" s="53"/>
      <c r="QRU37" s="53"/>
      <c r="QRV37" s="53"/>
      <c r="QRW37" s="53"/>
      <c r="QRX37" s="53"/>
      <c r="QRY37" s="53"/>
      <c r="QRZ37" s="53"/>
      <c r="QSA37" s="53"/>
      <c r="QSB37" s="53"/>
      <c r="QSC37" s="53"/>
      <c r="QSD37" s="53"/>
      <c r="QSE37" s="53"/>
      <c r="QSF37" s="53"/>
      <c r="QSG37" s="53"/>
      <c r="QSH37" s="53"/>
      <c r="QSI37" s="53"/>
      <c r="QSJ37" s="53"/>
      <c r="QSK37" s="53"/>
      <c r="QSL37" s="53"/>
      <c r="QSM37" s="53"/>
      <c r="QSN37" s="53"/>
      <c r="QSO37" s="53"/>
      <c r="QSP37" s="53"/>
      <c r="QSQ37" s="53"/>
      <c r="QSR37" s="53"/>
      <c r="QSS37" s="53"/>
      <c r="QST37" s="53"/>
      <c r="QSU37" s="53"/>
      <c r="QSV37" s="53"/>
      <c r="QSW37" s="53"/>
      <c r="QSX37" s="53"/>
      <c r="QSY37" s="53"/>
      <c r="QSZ37" s="53"/>
      <c r="QTA37" s="53"/>
      <c r="QTB37" s="53"/>
      <c r="QTC37" s="53"/>
      <c r="QTD37" s="53"/>
      <c r="QTE37" s="53"/>
      <c r="QTF37" s="53"/>
      <c r="QTG37" s="53"/>
      <c r="QTH37" s="53"/>
      <c r="QTI37" s="53"/>
      <c r="QTJ37" s="53"/>
      <c r="QTK37" s="53"/>
      <c r="QTL37" s="53"/>
      <c r="QTM37" s="53"/>
      <c r="QTN37" s="53"/>
      <c r="QTO37" s="53"/>
      <c r="QTP37" s="53"/>
      <c r="QTQ37" s="53"/>
      <c r="QTR37" s="53"/>
      <c r="QTS37" s="53"/>
      <c r="QTT37" s="53"/>
      <c r="QTU37" s="53"/>
      <c r="QTV37" s="53"/>
      <c r="QTW37" s="53"/>
      <c r="QTX37" s="53"/>
      <c r="QTY37" s="53"/>
      <c r="QTZ37" s="53"/>
      <c r="QUA37" s="53"/>
      <c r="QUB37" s="53"/>
      <c r="QUC37" s="53"/>
      <c r="QUD37" s="53"/>
      <c r="QUE37" s="53"/>
      <c r="QUF37" s="53"/>
      <c r="QUG37" s="53"/>
      <c r="QUH37" s="53"/>
      <c r="QUI37" s="53"/>
      <c r="QUJ37" s="53"/>
      <c r="QUK37" s="53"/>
      <c r="QUL37" s="53"/>
      <c r="QUM37" s="53"/>
      <c r="QUN37" s="53"/>
      <c r="QUO37" s="53"/>
      <c r="QUP37" s="53"/>
      <c r="QUQ37" s="53"/>
      <c r="QUR37" s="53"/>
      <c r="QUS37" s="53"/>
      <c r="QUT37" s="53"/>
      <c r="QUU37" s="53"/>
      <c r="QUV37" s="53"/>
      <c r="QUW37" s="53"/>
      <c r="QUX37" s="53"/>
      <c r="QUY37" s="53"/>
      <c r="QUZ37" s="53"/>
      <c r="QVA37" s="53"/>
      <c r="QVB37" s="53"/>
      <c r="QVC37" s="53"/>
      <c r="QVD37" s="53"/>
      <c r="QVE37" s="53"/>
      <c r="QVF37" s="53"/>
      <c r="QVG37" s="53"/>
      <c r="QVH37" s="53"/>
      <c r="QVI37" s="53"/>
      <c r="QVJ37" s="53"/>
      <c r="QVK37" s="53"/>
      <c r="QVL37" s="53"/>
      <c r="QVM37" s="53"/>
      <c r="QVN37" s="53"/>
      <c r="QVO37" s="53"/>
      <c r="QVP37" s="53"/>
      <c r="QVQ37" s="53"/>
      <c r="QVR37" s="53"/>
      <c r="QVS37" s="53"/>
      <c r="QVT37" s="53"/>
      <c r="QVU37" s="53"/>
      <c r="QVV37" s="53"/>
      <c r="QVW37" s="53"/>
      <c r="QVX37" s="53"/>
      <c r="QVY37" s="53"/>
      <c r="QVZ37" s="53"/>
      <c r="QWA37" s="53"/>
      <c r="QWB37" s="53"/>
      <c r="QWC37" s="53"/>
      <c r="QWD37" s="53"/>
      <c r="QWE37" s="53"/>
      <c r="QWF37" s="53"/>
      <c r="QWG37" s="53"/>
      <c r="QWH37" s="53"/>
      <c r="QWI37" s="53"/>
      <c r="QWJ37" s="53"/>
      <c r="QWK37" s="53"/>
      <c r="QWL37" s="53"/>
      <c r="QWM37" s="53"/>
      <c r="QWN37" s="53"/>
      <c r="QWO37" s="53"/>
      <c r="QWP37" s="53"/>
      <c r="QWQ37" s="53"/>
      <c r="QWR37" s="53"/>
      <c r="QWS37" s="53"/>
      <c r="QWT37" s="53"/>
      <c r="QWU37" s="53"/>
      <c r="QWV37" s="53"/>
      <c r="QWW37" s="53"/>
      <c r="QWX37" s="53"/>
      <c r="QWY37" s="53"/>
      <c r="QWZ37" s="53"/>
      <c r="QXA37" s="53"/>
      <c r="QXB37" s="53"/>
      <c r="QXC37" s="53"/>
      <c r="QXD37" s="53"/>
      <c r="QXE37" s="53"/>
      <c r="QXF37" s="53"/>
      <c r="QXG37" s="53"/>
      <c r="QXH37" s="53"/>
      <c r="QXI37" s="53"/>
      <c r="QXJ37" s="53"/>
      <c r="QXK37" s="53"/>
      <c r="QXL37" s="53"/>
      <c r="QXM37" s="53"/>
      <c r="QXN37" s="53"/>
      <c r="QXO37" s="53"/>
      <c r="QXP37" s="53"/>
      <c r="QXQ37" s="53"/>
      <c r="QXR37" s="53"/>
      <c r="QXS37" s="53"/>
      <c r="QXT37" s="53"/>
      <c r="QXU37" s="53"/>
      <c r="QXV37" s="53"/>
      <c r="QXW37" s="53"/>
      <c r="QXX37" s="53"/>
      <c r="QXY37" s="53"/>
      <c r="QXZ37" s="53"/>
      <c r="QYA37" s="53"/>
      <c r="QYB37" s="53"/>
      <c r="QYC37" s="53"/>
      <c r="QYD37" s="53"/>
      <c r="QYE37" s="53"/>
      <c r="QYF37" s="53"/>
      <c r="QYG37" s="53"/>
      <c r="QYH37" s="53"/>
      <c r="QYI37" s="53"/>
      <c r="QYJ37" s="53"/>
      <c r="QYK37" s="53"/>
      <c r="QYL37" s="53"/>
      <c r="QYM37" s="53"/>
      <c r="QYN37" s="53"/>
      <c r="QYO37" s="53"/>
      <c r="QYP37" s="53"/>
      <c r="QYQ37" s="53"/>
      <c r="QYR37" s="53"/>
      <c r="QYS37" s="53"/>
      <c r="QYT37" s="53"/>
      <c r="QYU37" s="53"/>
      <c r="QYV37" s="53"/>
      <c r="QYW37" s="53"/>
      <c r="QYX37" s="53"/>
      <c r="QYY37" s="53"/>
      <c r="QYZ37" s="53"/>
      <c r="QZA37" s="53"/>
      <c r="QZB37" s="53"/>
      <c r="QZC37" s="53"/>
      <c r="QZD37" s="53"/>
      <c r="QZE37" s="53"/>
      <c r="QZF37" s="53"/>
      <c r="QZG37" s="53"/>
      <c r="QZH37" s="53"/>
      <c r="QZI37" s="53"/>
      <c r="QZJ37" s="53"/>
      <c r="QZK37" s="53"/>
      <c r="QZL37" s="53"/>
      <c r="QZM37" s="53"/>
      <c r="QZN37" s="53"/>
      <c r="QZO37" s="53"/>
      <c r="QZP37" s="53"/>
      <c r="QZQ37" s="53"/>
      <c r="QZR37" s="53"/>
      <c r="QZS37" s="53"/>
      <c r="QZT37" s="53"/>
      <c r="QZU37" s="53"/>
      <c r="QZV37" s="53"/>
      <c r="QZW37" s="53"/>
      <c r="QZX37" s="53"/>
      <c r="QZY37" s="53"/>
      <c r="QZZ37" s="53"/>
      <c r="RAA37" s="53"/>
      <c r="RAB37" s="53"/>
      <c r="RAC37" s="53"/>
      <c r="RAD37" s="53"/>
      <c r="RAE37" s="53"/>
      <c r="RAF37" s="53"/>
      <c r="RAG37" s="53"/>
      <c r="RAH37" s="53"/>
      <c r="RAI37" s="53"/>
      <c r="RAJ37" s="53"/>
      <c r="RAK37" s="53"/>
      <c r="RAL37" s="53"/>
      <c r="RAM37" s="53"/>
      <c r="RAN37" s="53"/>
      <c r="RAO37" s="53"/>
      <c r="RAP37" s="53"/>
      <c r="RAQ37" s="53"/>
      <c r="RAR37" s="53"/>
      <c r="RAS37" s="53"/>
      <c r="RAT37" s="53"/>
      <c r="RAU37" s="53"/>
      <c r="RAV37" s="53"/>
      <c r="RAW37" s="53"/>
      <c r="RAX37" s="53"/>
      <c r="RAY37" s="53"/>
      <c r="RAZ37" s="53"/>
      <c r="RBA37" s="53"/>
      <c r="RBB37" s="53"/>
      <c r="RBC37" s="53"/>
      <c r="RBD37" s="53"/>
      <c r="RBE37" s="53"/>
      <c r="RBF37" s="53"/>
      <c r="RBG37" s="53"/>
      <c r="RBH37" s="53"/>
      <c r="RBI37" s="53"/>
      <c r="RBJ37" s="53"/>
      <c r="RBK37" s="53"/>
      <c r="RBL37" s="53"/>
      <c r="RBM37" s="53"/>
      <c r="RBN37" s="53"/>
      <c r="RBO37" s="53"/>
      <c r="RBP37" s="53"/>
      <c r="RBQ37" s="53"/>
      <c r="RBR37" s="53"/>
      <c r="RBS37" s="53"/>
      <c r="RBT37" s="53"/>
      <c r="RBU37" s="53"/>
      <c r="RBV37" s="53"/>
      <c r="RBW37" s="53"/>
      <c r="RBX37" s="53"/>
      <c r="RBY37" s="53"/>
      <c r="RBZ37" s="53"/>
      <c r="RCA37" s="53"/>
      <c r="RCB37" s="53"/>
      <c r="RCC37" s="53"/>
      <c r="RCD37" s="53"/>
      <c r="RCE37" s="53"/>
      <c r="RCF37" s="53"/>
      <c r="RCG37" s="53"/>
      <c r="RCH37" s="53"/>
      <c r="RCI37" s="53"/>
      <c r="RCJ37" s="53"/>
      <c r="RCK37" s="53"/>
      <c r="RCL37" s="53"/>
      <c r="RCM37" s="53"/>
      <c r="RCN37" s="53"/>
      <c r="RCO37" s="53"/>
      <c r="RCP37" s="53"/>
      <c r="RCQ37" s="53"/>
      <c r="RCR37" s="53"/>
      <c r="RCS37" s="53"/>
      <c r="RCT37" s="53"/>
      <c r="RCU37" s="53"/>
      <c r="RCV37" s="53"/>
      <c r="RCW37" s="53"/>
      <c r="RCX37" s="53"/>
      <c r="RCY37" s="53"/>
      <c r="RCZ37" s="53"/>
      <c r="RDA37" s="53"/>
      <c r="RDB37" s="53"/>
      <c r="RDC37" s="53"/>
      <c r="RDD37" s="53"/>
      <c r="RDE37" s="53"/>
      <c r="RDF37" s="53"/>
      <c r="RDG37" s="53"/>
      <c r="RDH37" s="53"/>
      <c r="RDI37" s="53"/>
      <c r="RDJ37" s="53"/>
      <c r="RDK37" s="53"/>
      <c r="RDL37" s="53"/>
      <c r="RDM37" s="53"/>
      <c r="RDN37" s="53"/>
      <c r="RDO37" s="53"/>
      <c r="RDP37" s="53"/>
      <c r="RDQ37" s="53"/>
      <c r="RDR37" s="53"/>
      <c r="RDS37" s="53"/>
      <c r="RDT37" s="53"/>
      <c r="RDU37" s="53"/>
      <c r="RDV37" s="53"/>
      <c r="RDW37" s="53"/>
      <c r="RDX37" s="53"/>
      <c r="RDY37" s="53"/>
      <c r="RDZ37" s="53"/>
      <c r="REA37" s="53"/>
      <c r="REB37" s="53"/>
      <c r="REC37" s="53"/>
      <c r="RED37" s="53"/>
      <c r="REE37" s="53"/>
      <c r="REF37" s="53"/>
      <c r="REG37" s="53"/>
      <c r="REH37" s="53"/>
      <c r="REI37" s="53"/>
      <c r="REJ37" s="53"/>
      <c r="REK37" s="53"/>
      <c r="REL37" s="53"/>
      <c r="REM37" s="53"/>
      <c r="REN37" s="53"/>
      <c r="REO37" s="53"/>
      <c r="REP37" s="53"/>
      <c r="REQ37" s="53"/>
      <c r="RER37" s="53"/>
      <c r="RES37" s="53"/>
      <c r="RET37" s="53"/>
      <c r="REU37" s="53"/>
      <c r="REV37" s="53"/>
      <c r="REW37" s="53"/>
      <c r="REX37" s="53"/>
      <c r="REY37" s="53"/>
      <c r="REZ37" s="53"/>
      <c r="RFA37" s="53"/>
      <c r="RFB37" s="53"/>
      <c r="RFC37" s="53"/>
      <c r="RFD37" s="53"/>
      <c r="RFE37" s="53"/>
      <c r="RFF37" s="53"/>
      <c r="RFG37" s="53"/>
      <c r="RFH37" s="53"/>
      <c r="RFI37" s="53"/>
      <c r="RFJ37" s="53"/>
      <c r="RFK37" s="53"/>
      <c r="RFL37" s="53"/>
      <c r="RFM37" s="53"/>
      <c r="RFN37" s="53"/>
      <c r="RFO37" s="53"/>
      <c r="RFP37" s="53"/>
      <c r="RFQ37" s="53"/>
      <c r="RFR37" s="53"/>
      <c r="RFS37" s="53"/>
      <c r="RFT37" s="53"/>
      <c r="RFU37" s="53"/>
      <c r="RFV37" s="53"/>
      <c r="RFW37" s="53"/>
      <c r="RFX37" s="53"/>
      <c r="RFY37" s="53"/>
      <c r="RFZ37" s="53"/>
      <c r="RGA37" s="53"/>
      <c r="RGB37" s="53"/>
      <c r="RGC37" s="53"/>
      <c r="RGD37" s="53"/>
      <c r="RGE37" s="53"/>
      <c r="RGF37" s="53"/>
      <c r="RGG37" s="53"/>
      <c r="RGH37" s="53"/>
      <c r="RGI37" s="53"/>
      <c r="RGJ37" s="53"/>
      <c r="RGK37" s="53"/>
      <c r="RGL37" s="53"/>
      <c r="RGM37" s="53"/>
      <c r="RGN37" s="53"/>
      <c r="RGO37" s="53"/>
      <c r="RGP37" s="53"/>
      <c r="RGQ37" s="53"/>
      <c r="RGR37" s="53"/>
      <c r="RGS37" s="53"/>
      <c r="RGT37" s="53"/>
      <c r="RGU37" s="53"/>
      <c r="RGV37" s="53"/>
      <c r="RGW37" s="53"/>
      <c r="RGX37" s="53"/>
      <c r="RGY37" s="53"/>
      <c r="RGZ37" s="53"/>
      <c r="RHA37" s="53"/>
      <c r="RHB37" s="53"/>
      <c r="RHC37" s="53"/>
      <c r="RHD37" s="53"/>
      <c r="RHE37" s="53"/>
      <c r="RHF37" s="53"/>
      <c r="RHG37" s="53"/>
      <c r="RHH37" s="53"/>
      <c r="RHI37" s="53"/>
      <c r="RHJ37" s="53"/>
      <c r="RHK37" s="53"/>
      <c r="RHL37" s="53"/>
      <c r="RHM37" s="53"/>
      <c r="RHN37" s="53"/>
      <c r="RHO37" s="53"/>
      <c r="RHP37" s="53"/>
      <c r="RHQ37" s="53"/>
      <c r="RHR37" s="53"/>
      <c r="RHS37" s="53"/>
      <c r="RHT37" s="53"/>
      <c r="RHU37" s="53"/>
      <c r="RHV37" s="53"/>
      <c r="RHW37" s="53"/>
      <c r="RHX37" s="53"/>
      <c r="RHY37" s="53"/>
      <c r="RHZ37" s="53"/>
      <c r="RIA37" s="53"/>
      <c r="RIB37" s="53"/>
      <c r="RIC37" s="53"/>
      <c r="RID37" s="53"/>
      <c r="RIE37" s="53"/>
      <c r="RIF37" s="53"/>
      <c r="RIG37" s="53"/>
      <c r="RIH37" s="53"/>
      <c r="RII37" s="53"/>
      <c r="RIJ37" s="53"/>
      <c r="RIK37" s="53"/>
      <c r="RIL37" s="53"/>
      <c r="RIM37" s="53"/>
      <c r="RIN37" s="53"/>
      <c r="RIO37" s="53"/>
      <c r="RIP37" s="53"/>
      <c r="RIQ37" s="53"/>
      <c r="RIR37" s="53"/>
      <c r="RIS37" s="53"/>
      <c r="RIT37" s="53"/>
      <c r="RIU37" s="53"/>
      <c r="RIV37" s="53"/>
      <c r="RIW37" s="53"/>
      <c r="RIX37" s="53"/>
      <c r="RIY37" s="53"/>
      <c r="RIZ37" s="53"/>
      <c r="RJA37" s="53"/>
      <c r="RJB37" s="53"/>
      <c r="RJC37" s="53"/>
      <c r="RJD37" s="53"/>
      <c r="RJE37" s="53"/>
      <c r="RJF37" s="53"/>
      <c r="RJG37" s="53"/>
      <c r="RJH37" s="53"/>
      <c r="RJI37" s="53"/>
      <c r="RJJ37" s="53"/>
      <c r="RJK37" s="53"/>
      <c r="RJL37" s="53"/>
      <c r="RJM37" s="53"/>
      <c r="RJN37" s="53"/>
      <c r="RJO37" s="53"/>
      <c r="RJP37" s="53"/>
      <c r="RJQ37" s="53"/>
      <c r="RJR37" s="53"/>
      <c r="RJS37" s="53"/>
      <c r="RJT37" s="53"/>
      <c r="RJU37" s="53"/>
      <c r="RJV37" s="53"/>
      <c r="RJW37" s="53"/>
      <c r="RJX37" s="53"/>
      <c r="RJY37" s="53"/>
      <c r="RJZ37" s="53"/>
      <c r="RKA37" s="53"/>
      <c r="RKB37" s="53"/>
      <c r="RKC37" s="53"/>
      <c r="RKD37" s="53"/>
      <c r="RKE37" s="53"/>
      <c r="RKF37" s="53"/>
      <c r="RKG37" s="53"/>
      <c r="RKH37" s="53"/>
      <c r="RKI37" s="53"/>
      <c r="RKJ37" s="53"/>
      <c r="RKK37" s="53"/>
      <c r="RKL37" s="53"/>
      <c r="RKM37" s="53"/>
      <c r="RKN37" s="53"/>
      <c r="RKO37" s="53"/>
      <c r="RKP37" s="53"/>
      <c r="RKQ37" s="53"/>
      <c r="RKR37" s="53"/>
      <c r="RKS37" s="53"/>
      <c r="RKT37" s="53"/>
      <c r="RKU37" s="53"/>
      <c r="RKV37" s="53"/>
      <c r="RKW37" s="53"/>
      <c r="RKX37" s="53"/>
      <c r="RKY37" s="53"/>
      <c r="RKZ37" s="53"/>
      <c r="RLA37" s="53"/>
      <c r="RLB37" s="53"/>
      <c r="RLC37" s="53"/>
      <c r="RLD37" s="53"/>
      <c r="RLE37" s="53"/>
      <c r="RLF37" s="53"/>
      <c r="RLG37" s="53"/>
      <c r="RLH37" s="53"/>
      <c r="RLI37" s="53"/>
      <c r="RLJ37" s="53"/>
      <c r="RLK37" s="53"/>
      <c r="RLL37" s="53"/>
      <c r="RLM37" s="53"/>
      <c r="RLN37" s="53"/>
      <c r="RLO37" s="53"/>
      <c r="RLP37" s="53"/>
      <c r="RLQ37" s="53"/>
      <c r="RLR37" s="53"/>
      <c r="RLS37" s="53"/>
      <c r="RLT37" s="53"/>
      <c r="RLU37" s="53"/>
      <c r="RLV37" s="53"/>
      <c r="RLW37" s="53"/>
      <c r="RLX37" s="53"/>
      <c r="RLY37" s="53"/>
      <c r="RLZ37" s="53"/>
      <c r="RMA37" s="53"/>
      <c r="RMB37" s="53"/>
      <c r="RMC37" s="53"/>
      <c r="RMD37" s="53"/>
      <c r="RME37" s="53"/>
      <c r="RMF37" s="53"/>
      <c r="RMG37" s="53"/>
      <c r="RMH37" s="53"/>
      <c r="RMI37" s="53"/>
      <c r="RMJ37" s="53"/>
      <c r="RMK37" s="53"/>
      <c r="RML37" s="53"/>
      <c r="RMM37" s="53"/>
      <c r="RMN37" s="53"/>
      <c r="RMO37" s="53"/>
      <c r="RMP37" s="53"/>
      <c r="RMQ37" s="53"/>
      <c r="RMR37" s="53"/>
      <c r="RMS37" s="53"/>
      <c r="RMT37" s="53"/>
      <c r="RMU37" s="53"/>
      <c r="RMV37" s="53"/>
      <c r="RMW37" s="53"/>
      <c r="RMX37" s="53"/>
      <c r="RMY37" s="53"/>
      <c r="RMZ37" s="53"/>
      <c r="RNA37" s="53"/>
      <c r="RNB37" s="53"/>
      <c r="RNC37" s="53"/>
      <c r="RND37" s="53"/>
      <c r="RNE37" s="53"/>
      <c r="RNF37" s="53"/>
      <c r="RNG37" s="53"/>
      <c r="RNH37" s="53"/>
      <c r="RNI37" s="53"/>
      <c r="RNJ37" s="53"/>
      <c r="RNK37" s="53"/>
      <c r="RNL37" s="53"/>
      <c r="RNM37" s="53"/>
      <c r="RNN37" s="53"/>
      <c r="RNO37" s="53"/>
      <c r="RNP37" s="53"/>
      <c r="RNQ37" s="53"/>
      <c r="RNR37" s="53"/>
      <c r="RNS37" s="53"/>
      <c r="RNT37" s="53"/>
      <c r="RNU37" s="53"/>
      <c r="RNV37" s="53"/>
      <c r="RNW37" s="53"/>
      <c r="RNX37" s="53"/>
      <c r="RNY37" s="53"/>
      <c r="RNZ37" s="53"/>
      <c r="ROA37" s="53"/>
      <c r="ROB37" s="53"/>
      <c r="ROC37" s="53"/>
      <c r="ROD37" s="53"/>
      <c r="ROE37" s="53"/>
      <c r="ROF37" s="53"/>
      <c r="ROG37" s="53"/>
      <c r="ROH37" s="53"/>
      <c r="ROI37" s="53"/>
      <c r="ROJ37" s="53"/>
      <c r="ROK37" s="53"/>
      <c r="ROL37" s="53"/>
      <c r="ROM37" s="53"/>
      <c r="RON37" s="53"/>
      <c r="ROO37" s="53"/>
      <c r="ROP37" s="53"/>
      <c r="ROQ37" s="53"/>
      <c r="ROR37" s="53"/>
      <c r="ROS37" s="53"/>
      <c r="ROT37" s="53"/>
      <c r="ROU37" s="53"/>
      <c r="ROV37" s="53"/>
      <c r="ROW37" s="53"/>
      <c r="ROX37" s="53"/>
      <c r="ROY37" s="53"/>
      <c r="ROZ37" s="53"/>
      <c r="RPA37" s="53"/>
      <c r="RPB37" s="53"/>
      <c r="RPC37" s="53"/>
      <c r="RPD37" s="53"/>
      <c r="RPE37" s="53"/>
      <c r="RPF37" s="53"/>
      <c r="RPG37" s="53"/>
      <c r="RPH37" s="53"/>
      <c r="RPI37" s="53"/>
      <c r="RPJ37" s="53"/>
      <c r="RPK37" s="53"/>
      <c r="RPL37" s="53"/>
      <c r="RPM37" s="53"/>
      <c r="RPN37" s="53"/>
      <c r="RPO37" s="53"/>
      <c r="RPP37" s="53"/>
      <c r="RPQ37" s="53"/>
      <c r="RPR37" s="53"/>
      <c r="RPS37" s="53"/>
      <c r="RPT37" s="53"/>
      <c r="RPU37" s="53"/>
      <c r="RPV37" s="53"/>
      <c r="RPW37" s="53"/>
      <c r="RPX37" s="53"/>
      <c r="RPY37" s="53"/>
      <c r="RPZ37" s="53"/>
      <c r="RQA37" s="53"/>
      <c r="RQB37" s="53"/>
      <c r="RQC37" s="53"/>
      <c r="RQD37" s="53"/>
      <c r="RQE37" s="53"/>
      <c r="RQF37" s="53"/>
      <c r="RQG37" s="53"/>
      <c r="RQH37" s="53"/>
      <c r="RQI37" s="53"/>
      <c r="RQJ37" s="53"/>
      <c r="RQK37" s="53"/>
      <c r="RQL37" s="53"/>
      <c r="RQM37" s="53"/>
      <c r="RQN37" s="53"/>
      <c r="RQO37" s="53"/>
      <c r="RQP37" s="53"/>
      <c r="RQQ37" s="53"/>
      <c r="RQR37" s="53"/>
      <c r="RQS37" s="53"/>
      <c r="RQT37" s="53"/>
      <c r="RQU37" s="53"/>
      <c r="RQV37" s="53"/>
      <c r="RQW37" s="53"/>
      <c r="RQX37" s="53"/>
      <c r="RQY37" s="53"/>
      <c r="RQZ37" s="53"/>
      <c r="RRA37" s="53"/>
      <c r="RRB37" s="53"/>
      <c r="RRC37" s="53"/>
      <c r="RRD37" s="53"/>
      <c r="RRE37" s="53"/>
      <c r="RRF37" s="53"/>
      <c r="RRG37" s="53"/>
      <c r="RRH37" s="53"/>
      <c r="RRI37" s="53"/>
      <c r="RRJ37" s="53"/>
      <c r="RRK37" s="53"/>
      <c r="RRL37" s="53"/>
      <c r="RRM37" s="53"/>
      <c r="RRN37" s="53"/>
      <c r="RRO37" s="53"/>
      <c r="RRP37" s="53"/>
      <c r="RRQ37" s="53"/>
      <c r="RRR37" s="53"/>
      <c r="RRS37" s="53"/>
      <c r="RRT37" s="53"/>
      <c r="RRU37" s="53"/>
      <c r="RRV37" s="53"/>
      <c r="RRW37" s="53"/>
      <c r="RRX37" s="53"/>
      <c r="RRY37" s="53"/>
      <c r="RRZ37" s="53"/>
      <c r="RSA37" s="53"/>
      <c r="RSB37" s="53"/>
      <c r="RSC37" s="53"/>
      <c r="RSD37" s="53"/>
      <c r="RSE37" s="53"/>
      <c r="RSF37" s="53"/>
      <c r="RSG37" s="53"/>
      <c r="RSH37" s="53"/>
      <c r="RSI37" s="53"/>
      <c r="RSJ37" s="53"/>
      <c r="RSK37" s="53"/>
      <c r="RSL37" s="53"/>
      <c r="RSM37" s="53"/>
      <c r="RSN37" s="53"/>
      <c r="RSO37" s="53"/>
      <c r="RSP37" s="53"/>
      <c r="RSQ37" s="53"/>
      <c r="RSR37" s="53"/>
      <c r="RSS37" s="53"/>
      <c r="RST37" s="53"/>
      <c r="RSU37" s="53"/>
      <c r="RSV37" s="53"/>
      <c r="RSW37" s="53"/>
      <c r="RSX37" s="53"/>
      <c r="RSY37" s="53"/>
      <c r="RSZ37" s="53"/>
      <c r="RTA37" s="53"/>
      <c r="RTB37" s="53"/>
      <c r="RTC37" s="53"/>
      <c r="RTD37" s="53"/>
      <c r="RTE37" s="53"/>
      <c r="RTF37" s="53"/>
      <c r="RTG37" s="53"/>
      <c r="RTH37" s="53"/>
      <c r="RTI37" s="53"/>
      <c r="RTJ37" s="53"/>
      <c r="RTK37" s="53"/>
      <c r="RTL37" s="53"/>
      <c r="RTM37" s="53"/>
      <c r="RTN37" s="53"/>
      <c r="RTO37" s="53"/>
      <c r="RTP37" s="53"/>
      <c r="RTQ37" s="53"/>
      <c r="RTR37" s="53"/>
      <c r="RTS37" s="53"/>
      <c r="RTT37" s="53"/>
      <c r="RTU37" s="53"/>
      <c r="RTV37" s="53"/>
      <c r="RTW37" s="53"/>
      <c r="RTX37" s="53"/>
      <c r="RTY37" s="53"/>
      <c r="RTZ37" s="53"/>
      <c r="RUA37" s="53"/>
      <c r="RUB37" s="53"/>
      <c r="RUC37" s="53"/>
      <c r="RUD37" s="53"/>
      <c r="RUE37" s="53"/>
      <c r="RUF37" s="53"/>
      <c r="RUG37" s="53"/>
      <c r="RUH37" s="53"/>
      <c r="RUI37" s="53"/>
      <c r="RUJ37" s="53"/>
      <c r="RUK37" s="53"/>
      <c r="RUL37" s="53"/>
      <c r="RUM37" s="53"/>
      <c r="RUN37" s="53"/>
      <c r="RUO37" s="53"/>
      <c r="RUP37" s="53"/>
      <c r="RUQ37" s="53"/>
      <c r="RUR37" s="53"/>
      <c r="RUS37" s="53"/>
      <c r="RUT37" s="53"/>
      <c r="RUU37" s="53"/>
      <c r="RUV37" s="53"/>
      <c r="RUW37" s="53"/>
      <c r="RUX37" s="53"/>
      <c r="RUY37" s="53"/>
      <c r="RUZ37" s="53"/>
      <c r="RVA37" s="53"/>
      <c r="RVB37" s="53"/>
      <c r="RVC37" s="53"/>
      <c r="RVD37" s="53"/>
      <c r="RVE37" s="53"/>
      <c r="RVF37" s="53"/>
      <c r="RVG37" s="53"/>
      <c r="RVH37" s="53"/>
      <c r="RVI37" s="53"/>
      <c r="RVJ37" s="53"/>
      <c r="RVK37" s="53"/>
      <c r="RVL37" s="53"/>
      <c r="RVM37" s="53"/>
      <c r="RVN37" s="53"/>
      <c r="RVO37" s="53"/>
      <c r="RVP37" s="53"/>
      <c r="RVQ37" s="53"/>
      <c r="RVR37" s="53"/>
      <c r="RVS37" s="53"/>
      <c r="RVT37" s="53"/>
      <c r="RVU37" s="53"/>
      <c r="RVV37" s="53"/>
      <c r="RVW37" s="53"/>
      <c r="RVX37" s="53"/>
      <c r="RVY37" s="53"/>
      <c r="RVZ37" s="53"/>
      <c r="RWA37" s="53"/>
      <c r="RWB37" s="53"/>
      <c r="RWC37" s="53"/>
      <c r="RWD37" s="53"/>
      <c r="RWE37" s="53"/>
      <c r="RWF37" s="53"/>
      <c r="RWG37" s="53"/>
      <c r="RWH37" s="53"/>
      <c r="RWI37" s="53"/>
      <c r="RWJ37" s="53"/>
      <c r="RWK37" s="53"/>
      <c r="RWL37" s="53"/>
      <c r="RWM37" s="53"/>
      <c r="RWN37" s="53"/>
      <c r="RWO37" s="53"/>
      <c r="RWP37" s="53"/>
      <c r="RWQ37" s="53"/>
      <c r="RWR37" s="53"/>
      <c r="RWS37" s="53"/>
      <c r="RWT37" s="53"/>
      <c r="RWU37" s="53"/>
      <c r="RWV37" s="53"/>
      <c r="RWW37" s="53"/>
      <c r="RWX37" s="53"/>
      <c r="RWY37" s="53"/>
      <c r="RWZ37" s="53"/>
      <c r="RXA37" s="53"/>
      <c r="RXB37" s="53"/>
      <c r="RXC37" s="53"/>
      <c r="RXD37" s="53"/>
      <c r="RXE37" s="53"/>
      <c r="RXF37" s="53"/>
      <c r="RXG37" s="53"/>
      <c r="RXH37" s="53"/>
      <c r="RXI37" s="53"/>
      <c r="RXJ37" s="53"/>
      <c r="RXK37" s="53"/>
      <c r="RXL37" s="53"/>
      <c r="RXM37" s="53"/>
      <c r="RXN37" s="53"/>
      <c r="RXO37" s="53"/>
      <c r="RXP37" s="53"/>
      <c r="RXQ37" s="53"/>
      <c r="RXR37" s="53"/>
      <c r="RXS37" s="53"/>
      <c r="RXT37" s="53"/>
      <c r="RXU37" s="53"/>
      <c r="RXV37" s="53"/>
      <c r="RXW37" s="53"/>
      <c r="RXX37" s="53"/>
      <c r="RXY37" s="53"/>
      <c r="RXZ37" s="53"/>
      <c r="RYA37" s="53"/>
      <c r="RYB37" s="53"/>
      <c r="RYC37" s="53"/>
      <c r="RYD37" s="53"/>
      <c r="RYE37" s="53"/>
      <c r="RYF37" s="53"/>
      <c r="RYG37" s="53"/>
      <c r="RYH37" s="53"/>
      <c r="RYI37" s="53"/>
      <c r="RYJ37" s="53"/>
      <c r="RYK37" s="53"/>
      <c r="RYL37" s="53"/>
      <c r="RYM37" s="53"/>
      <c r="RYN37" s="53"/>
      <c r="RYO37" s="53"/>
      <c r="RYP37" s="53"/>
      <c r="RYQ37" s="53"/>
      <c r="RYR37" s="53"/>
      <c r="RYS37" s="53"/>
      <c r="RYT37" s="53"/>
      <c r="RYU37" s="53"/>
      <c r="RYV37" s="53"/>
      <c r="RYW37" s="53"/>
      <c r="RYX37" s="53"/>
      <c r="RYY37" s="53"/>
      <c r="RYZ37" s="53"/>
      <c r="RZA37" s="53"/>
      <c r="RZB37" s="53"/>
      <c r="RZC37" s="53"/>
      <c r="RZD37" s="53"/>
      <c r="RZE37" s="53"/>
      <c r="RZF37" s="53"/>
      <c r="RZG37" s="53"/>
      <c r="RZH37" s="53"/>
      <c r="RZI37" s="53"/>
      <c r="RZJ37" s="53"/>
      <c r="RZK37" s="53"/>
      <c r="RZL37" s="53"/>
      <c r="RZM37" s="53"/>
      <c r="RZN37" s="53"/>
      <c r="RZO37" s="53"/>
      <c r="RZP37" s="53"/>
      <c r="RZQ37" s="53"/>
      <c r="RZR37" s="53"/>
      <c r="RZS37" s="53"/>
      <c r="RZT37" s="53"/>
      <c r="RZU37" s="53"/>
      <c r="RZV37" s="53"/>
      <c r="RZW37" s="53"/>
      <c r="RZX37" s="53"/>
      <c r="RZY37" s="53"/>
      <c r="RZZ37" s="53"/>
      <c r="SAA37" s="53"/>
      <c r="SAB37" s="53"/>
      <c r="SAC37" s="53"/>
      <c r="SAD37" s="53"/>
      <c r="SAE37" s="53"/>
      <c r="SAF37" s="53"/>
      <c r="SAG37" s="53"/>
      <c r="SAH37" s="53"/>
      <c r="SAI37" s="53"/>
      <c r="SAJ37" s="53"/>
      <c r="SAK37" s="53"/>
      <c r="SAL37" s="53"/>
      <c r="SAM37" s="53"/>
      <c r="SAN37" s="53"/>
      <c r="SAO37" s="53"/>
      <c r="SAP37" s="53"/>
      <c r="SAQ37" s="53"/>
      <c r="SAR37" s="53"/>
      <c r="SAS37" s="53"/>
      <c r="SAT37" s="53"/>
      <c r="SAU37" s="53"/>
      <c r="SAV37" s="53"/>
      <c r="SAW37" s="53"/>
      <c r="SAX37" s="53"/>
      <c r="SAY37" s="53"/>
      <c r="SAZ37" s="53"/>
      <c r="SBA37" s="53"/>
      <c r="SBB37" s="53"/>
      <c r="SBC37" s="53"/>
      <c r="SBD37" s="53"/>
      <c r="SBE37" s="53"/>
      <c r="SBF37" s="53"/>
      <c r="SBG37" s="53"/>
      <c r="SBH37" s="53"/>
      <c r="SBI37" s="53"/>
      <c r="SBJ37" s="53"/>
      <c r="SBK37" s="53"/>
      <c r="SBL37" s="53"/>
      <c r="SBM37" s="53"/>
      <c r="SBN37" s="53"/>
      <c r="SBO37" s="53"/>
      <c r="SBP37" s="53"/>
      <c r="SBQ37" s="53"/>
      <c r="SBR37" s="53"/>
      <c r="SBS37" s="53"/>
      <c r="SBT37" s="53"/>
      <c r="SBU37" s="53"/>
      <c r="SBV37" s="53"/>
      <c r="SBW37" s="53"/>
      <c r="SBX37" s="53"/>
      <c r="SBY37" s="53"/>
      <c r="SBZ37" s="53"/>
      <c r="SCA37" s="53"/>
      <c r="SCB37" s="53"/>
      <c r="SCC37" s="53"/>
      <c r="SCD37" s="53"/>
      <c r="SCE37" s="53"/>
      <c r="SCF37" s="53"/>
      <c r="SCG37" s="53"/>
      <c r="SCH37" s="53"/>
      <c r="SCI37" s="53"/>
      <c r="SCJ37" s="53"/>
      <c r="SCK37" s="53"/>
      <c r="SCL37" s="53"/>
      <c r="SCM37" s="53"/>
      <c r="SCN37" s="53"/>
      <c r="SCO37" s="53"/>
      <c r="SCP37" s="53"/>
      <c r="SCQ37" s="53"/>
      <c r="SCR37" s="53"/>
      <c r="SCS37" s="53"/>
      <c r="SCT37" s="53"/>
      <c r="SCU37" s="53"/>
      <c r="SCV37" s="53"/>
      <c r="SCW37" s="53"/>
      <c r="SCX37" s="53"/>
      <c r="SCY37" s="53"/>
      <c r="SCZ37" s="53"/>
      <c r="SDA37" s="53"/>
      <c r="SDB37" s="53"/>
      <c r="SDC37" s="53"/>
      <c r="SDD37" s="53"/>
      <c r="SDE37" s="53"/>
      <c r="SDF37" s="53"/>
      <c r="SDG37" s="53"/>
      <c r="SDH37" s="53"/>
      <c r="SDI37" s="53"/>
      <c r="SDJ37" s="53"/>
      <c r="SDK37" s="53"/>
      <c r="SDL37" s="53"/>
      <c r="SDM37" s="53"/>
      <c r="SDN37" s="53"/>
      <c r="SDO37" s="53"/>
      <c r="SDP37" s="53"/>
      <c r="SDQ37" s="53"/>
      <c r="SDR37" s="53"/>
      <c r="SDS37" s="53"/>
      <c r="SDT37" s="53"/>
      <c r="SDU37" s="53"/>
      <c r="SDV37" s="53"/>
      <c r="SDW37" s="53"/>
      <c r="SDX37" s="53"/>
      <c r="SDY37" s="53"/>
      <c r="SDZ37" s="53"/>
      <c r="SEA37" s="53"/>
      <c r="SEB37" s="53"/>
      <c r="SEC37" s="53"/>
      <c r="SED37" s="53"/>
      <c r="SEE37" s="53"/>
      <c r="SEF37" s="53"/>
      <c r="SEG37" s="53"/>
      <c r="SEH37" s="53"/>
      <c r="SEI37" s="53"/>
      <c r="SEJ37" s="53"/>
      <c r="SEK37" s="53"/>
      <c r="SEL37" s="53"/>
      <c r="SEM37" s="53"/>
      <c r="SEN37" s="53"/>
      <c r="SEO37" s="53"/>
      <c r="SEP37" s="53"/>
      <c r="SEQ37" s="53"/>
      <c r="SER37" s="53"/>
      <c r="SES37" s="53"/>
      <c r="SET37" s="53"/>
      <c r="SEU37" s="53"/>
      <c r="SEV37" s="53"/>
      <c r="SEW37" s="53"/>
      <c r="SEX37" s="53"/>
      <c r="SEY37" s="53"/>
      <c r="SEZ37" s="53"/>
      <c r="SFA37" s="53"/>
      <c r="SFB37" s="53"/>
      <c r="SFC37" s="53"/>
      <c r="SFD37" s="53"/>
      <c r="SFE37" s="53"/>
      <c r="SFF37" s="53"/>
      <c r="SFG37" s="53"/>
      <c r="SFH37" s="53"/>
      <c r="SFI37" s="53"/>
      <c r="SFJ37" s="53"/>
      <c r="SFK37" s="53"/>
      <c r="SFL37" s="53"/>
      <c r="SFM37" s="53"/>
      <c r="SFN37" s="53"/>
      <c r="SFO37" s="53"/>
      <c r="SFP37" s="53"/>
      <c r="SFQ37" s="53"/>
      <c r="SFR37" s="53"/>
      <c r="SFS37" s="53"/>
      <c r="SFT37" s="53"/>
      <c r="SFU37" s="53"/>
      <c r="SFV37" s="53"/>
      <c r="SFW37" s="53"/>
      <c r="SFX37" s="53"/>
      <c r="SFY37" s="53"/>
      <c r="SFZ37" s="53"/>
      <c r="SGA37" s="53"/>
      <c r="SGB37" s="53"/>
      <c r="SGC37" s="53"/>
      <c r="SGD37" s="53"/>
      <c r="SGE37" s="53"/>
      <c r="SGF37" s="53"/>
      <c r="SGG37" s="53"/>
      <c r="SGH37" s="53"/>
      <c r="SGI37" s="53"/>
      <c r="SGJ37" s="53"/>
      <c r="SGK37" s="53"/>
      <c r="SGL37" s="53"/>
      <c r="SGM37" s="53"/>
      <c r="SGN37" s="53"/>
      <c r="SGO37" s="53"/>
      <c r="SGP37" s="53"/>
      <c r="SGQ37" s="53"/>
      <c r="SGR37" s="53"/>
      <c r="SGS37" s="53"/>
      <c r="SGT37" s="53"/>
      <c r="SGU37" s="53"/>
      <c r="SGV37" s="53"/>
      <c r="SGW37" s="53"/>
      <c r="SGX37" s="53"/>
      <c r="SGY37" s="53"/>
      <c r="SGZ37" s="53"/>
      <c r="SHA37" s="53"/>
      <c r="SHB37" s="53"/>
      <c r="SHC37" s="53"/>
      <c r="SHD37" s="53"/>
      <c r="SHE37" s="53"/>
      <c r="SHF37" s="53"/>
      <c r="SHG37" s="53"/>
      <c r="SHH37" s="53"/>
      <c r="SHI37" s="53"/>
      <c r="SHJ37" s="53"/>
      <c r="SHK37" s="53"/>
      <c r="SHL37" s="53"/>
      <c r="SHM37" s="53"/>
      <c r="SHN37" s="53"/>
      <c r="SHO37" s="53"/>
      <c r="SHP37" s="53"/>
      <c r="SHQ37" s="53"/>
      <c r="SHR37" s="53"/>
      <c r="SHS37" s="53"/>
      <c r="SHT37" s="53"/>
      <c r="SHU37" s="53"/>
      <c r="SHV37" s="53"/>
      <c r="SHW37" s="53"/>
      <c r="SHX37" s="53"/>
      <c r="SHY37" s="53"/>
      <c r="SHZ37" s="53"/>
      <c r="SIA37" s="53"/>
      <c r="SIB37" s="53"/>
      <c r="SIC37" s="53"/>
      <c r="SID37" s="53"/>
      <c r="SIE37" s="53"/>
      <c r="SIF37" s="53"/>
      <c r="SIG37" s="53"/>
      <c r="SIH37" s="53"/>
      <c r="SII37" s="53"/>
      <c r="SIJ37" s="53"/>
      <c r="SIK37" s="53"/>
      <c r="SIL37" s="53"/>
      <c r="SIM37" s="53"/>
      <c r="SIN37" s="53"/>
      <c r="SIO37" s="53"/>
      <c r="SIP37" s="53"/>
      <c r="SIQ37" s="53"/>
      <c r="SIR37" s="53"/>
      <c r="SIS37" s="53"/>
      <c r="SIT37" s="53"/>
      <c r="SIU37" s="53"/>
      <c r="SIV37" s="53"/>
      <c r="SIW37" s="53"/>
      <c r="SIX37" s="53"/>
      <c r="SIY37" s="53"/>
      <c r="SIZ37" s="53"/>
      <c r="SJA37" s="53"/>
      <c r="SJB37" s="53"/>
      <c r="SJC37" s="53"/>
      <c r="SJD37" s="53"/>
      <c r="SJE37" s="53"/>
      <c r="SJF37" s="53"/>
      <c r="SJG37" s="53"/>
      <c r="SJH37" s="53"/>
      <c r="SJI37" s="53"/>
      <c r="SJJ37" s="53"/>
      <c r="SJK37" s="53"/>
      <c r="SJL37" s="53"/>
      <c r="SJM37" s="53"/>
      <c r="SJN37" s="53"/>
      <c r="SJO37" s="53"/>
      <c r="SJP37" s="53"/>
      <c r="SJQ37" s="53"/>
      <c r="SJR37" s="53"/>
      <c r="SJS37" s="53"/>
      <c r="SJT37" s="53"/>
      <c r="SJU37" s="53"/>
      <c r="SJV37" s="53"/>
      <c r="SJW37" s="53"/>
      <c r="SJX37" s="53"/>
      <c r="SJY37" s="53"/>
      <c r="SJZ37" s="53"/>
      <c r="SKA37" s="53"/>
      <c r="SKB37" s="53"/>
      <c r="SKC37" s="53"/>
      <c r="SKD37" s="53"/>
      <c r="SKE37" s="53"/>
      <c r="SKF37" s="53"/>
      <c r="SKG37" s="53"/>
      <c r="SKH37" s="53"/>
      <c r="SKI37" s="53"/>
      <c r="SKJ37" s="53"/>
      <c r="SKK37" s="53"/>
      <c r="SKL37" s="53"/>
      <c r="SKM37" s="53"/>
      <c r="SKN37" s="53"/>
      <c r="SKO37" s="53"/>
      <c r="SKP37" s="53"/>
      <c r="SKQ37" s="53"/>
      <c r="SKR37" s="53"/>
      <c r="SKS37" s="53"/>
      <c r="SKT37" s="53"/>
      <c r="SKU37" s="53"/>
      <c r="SKV37" s="53"/>
      <c r="SKW37" s="53"/>
      <c r="SKX37" s="53"/>
      <c r="SKY37" s="53"/>
      <c r="SKZ37" s="53"/>
      <c r="SLA37" s="53"/>
      <c r="SLB37" s="53"/>
      <c r="SLC37" s="53"/>
      <c r="SLD37" s="53"/>
      <c r="SLE37" s="53"/>
      <c r="SLF37" s="53"/>
      <c r="SLG37" s="53"/>
      <c r="SLH37" s="53"/>
      <c r="SLI37" s="53"/>
      <c r="SLJ37" s="53"/>
      <c r="SLK37" s="53"/>
      <c r="SLL37" s="53"/>
      <c r="SLM37" s="53"/>
      <c r="SLN37" s="53"/>
      <c r="SLO37" s="53"/>
      <c r="SLP37" s="53"/>
      <c r="SLQ37" s="53"/>
      <c r="SLR37" s="53"/>
      <c r="SLS37" s="53"/>
      <c r="SLT37" s="53"/>
      <c r="SLU37" s="53"/>
      <c r="SLV37" s="53"/>
      <c r="SLW37" s="53"/>
      <c r="SLX37" s="53"/>
      <c r="SLY37" s="53"/>
      <c r="SLZ37" s="53"/>
      <c r="SMA37" s="53"/>
      <c r="SMB37" s="53"/>
      <c r="SMC37" s="53"/>
      <c r="SMD37" s="53"/>
      <c r="SME37" s="53"/>
      <c r="SMF37" s="53"/>
      <c r="SMG37" s="53"/>
      <c r="SMH37" s="53"/>
      <c r="SMI37" s="53"/>
      <c r="SMJ37" s="53"/>
      <c r="SMK37" s="53"/>
      <c r="SML37" s="53"/>
      <c r="SMM37" s="53"/>
      <c r="SMN37" s="53"/>
      <c r="SMO37" s="53"/>
      <c r="SMP37" s="53"/>
      <c r="SMQ37" s="53"/>
      <c r="SMR37" s="53"/>
      <c r="SMS37" s="53"/>
      <c r="SMT37" s="53"/>
      <c r="SMU37" s="53"/>
      <c r="SMV37" s="53"/>
      <c r="SMW37" s="53"/>
      <c r="SMX37" s="53"/>
      <c r="SMY37" s="53"/>
      <c r="SMZ37" s="53"/>
      <c r="SNA37" s="53"/>
      <c r="SNB37" s="53"/>
      <c r="SNC37" s="53"/>
      <c r="SND37" s="53"/>
      <c r="SNE37" s="53"/>
      <c r="SNF37" s="53"/>
      <c r="SNG37" s="53"/>
      <c r="SNH37" s="53"/>
      <c r="SNI37" s="53"/>
      <c r="SNJ37" s="53"/>
      <c r="SNK37" s="53"/>
      <c r="SNL37" s="53"/>
      <c r="SNM37" s="53"/>
      <c r="SNN37" s="53"/>
      <c r="SNO37" s="53"/>
      <c r="SNP37" s="53"/>
      <c r="SNQ37" s="53"/>
      <c r="SNR37" s="53"/>
      <c r="SNS37" s="53"/>
      <c r="SNT37" s="53"/>
      <c r="SNU37" s="53"/>
      <c r="SNV37" s="53"/>
      <c r="SNW37" s="53"/>
      <c r="SNX37" s="53"/>
      <c r="SNY37" s="53"/>
      <c r="SNZ37" s="53"/>
      <c r="SOA37" s="53"/>
      <c r="SOB37" s="53"/>
      <c r="SOC37" s="53"/>
      <c r="SOD37" s="53"/>
      <c r="SOE37" s="53"/>
      <c r="SOF37" s="53"/>
      <c r="SOG37" s="53"/>
      <c r="SOH37" s="53"/>
      <c r="SOI37" s="53"/>
      <c r="SOJ37" s="53"/>
      <c r="SOK37" s="53"/>
      <c r="SOL37" s="53"/>
      <c r="SOM37" s="53"/>
      <c r="SON37" s="53"/>
      <c r="SOO37" s="53"/>
      <c r="SOP37" s="53"/>
      <c r="SOQ37" s="53"/>
      <c r="SOR37" s="53"/>
      <c r="SOS37" s="53"/>
      <c r="SOT37" s="53"/>
      <c r="SOU37" s="53"/>
      <c r="SOV37" s="53"/>
      <c r="SOW37" s="53"/>
      <c r="SOX37" s="53"/>
      <c r="SOY37" s="53"/>
      <c r="SOZ37" s="53"/>
      <c r="SPA37" s="53"/>
      <c r="SPB37" s="53"/>
      <c r="SPC37" s="53"/>
      <c r="SPD37" s="53"/>
      <c r="SPE37" s="53"/>
      <c r="SPF37" s="53"/>
      <c r="SPG37" s="53"/>
      <c r="SPH37" s="53"/>
      <c r="SPI37" s="53"/>
      <c r="SPJ37" s="53"/>
      <c r="SPK37" s="53"/>
      <c r="SPL37" s="53"/>
      <c r="SPM37" s="53"/>
      <c r="SPN37" s="53"/>
      <c r="SPO37" s="53"/>
      <c r="SPP37" s="53"/>
      <c r="SPQ37" s="53"/>
      <c r="SPR37" s="53"/>
      <c r="SPS37" s="53"/>
      <c r="SPT37" s="53"/>
      <c r="SPU37" s="53"/>
      <c r="SPV37" s="53"/>
      <c r="SPW37" s="53"/>
      <c r="SPX37" s="53"/>
      <c r="SPY37" s="53"/>
      <c r="SPZ37" s="53"/>
      <c r="SQA37" s="53"/>
      <c r="SQB37" s="53"/>
      <c r="SQC37" s="53"/>
      <c r="SQD37" s="53"/>
      <c r="SQE37" s="53"/>
      <c r="SQF37" s="53"/>
      <c r="SQG37" s="53"/>
      <c r="SQH37" s="53"/>
      <c r="SQI37" s="53"/>
      <c r="SQJ37" s="53"/>
      <c r="SQK37" s="53"/>
      <c r="SQL37" s="53"/>
      <c r="SQM37" s="53"/>
      <c r="SQN37" s="53"/>
      <c r="SQO37" s="53"/>
      <c r="SQP37" s="53"/>
      <c r="SQQ37" s="53"/>
      <c r="SQR37" s="53"/>
      <c r="SQS37" s="53"/>
      <c r="SQT37" s="53"/>
      <c r="SQU37" s="53"/>
      <c r="SQV37" s="53"/>
      <c r="SQW37" s="53"/>
      <c r="SQX37" s="53"/>
      <c r="SQY37" s="53"/>
      <c r="SQZ37" s="53"/>
      <c r="SRA37" s="53"/>
      <c r="SRB37" s="53"/>
      <c r="SRC37" s="53"/>
      <c r="SRD37" s="53"/>
      <c r="SRE37" s="53"/>
      <c r="SRF37" s="53"/>
      <c r="SRG37" s="53"/>
      <c r="SRH37" s="53"/>
      <c r="SRI37" s="53"/>
      <c r="SRJ37" s="53"/>
      <c r="SRK37" s="53"/>
      <c r="SRL37" s="53"/>
      <c r="SRM37" s="53"/>
      <c r="SRN37" s="53"/>
      <c r="SRO37" s="53"/>
      <c r="SRP37" s="53"/>
      <c r="SRQ37" s="53"/>
      <c r="SRR37" s="53"/>
      <c r="SRS37" s="53"/>
      <c r="SRT37" s="53"/>
      <c r="SRU37" s="53"/>
      <c r="SRV37" s="53"/>
      <c r="SRW37" s="53"/>
      <c r="SRX37" s="53"/>
      <c r="SRY37" s="53"/>
      <c r="SRZ37" s="53"/>
      <c r="SSA37" s="53"/>
      <c r="SSB37" s="53"/>
      <c r="SSC37" s="53"/>
      <c r="SSD37" s="53"/>
      <c r="SSE37" s="53"/>
      <c r="SSF37" s="53"/>
      <c r="SSG37" s="53"/>
      <c r="SSH37" s="53"/>
      <c r="SSI37" s="53"/>
      <c r="SSJ37" s="53"/>
      <c r="SSK37" s="53"/>
      <c r="SSL37" s="53"/>
      <c r="SSM37" s="53"/>
      <c r="SSN37" s="53"/>
      <c r="SSO37" s="53"/>
      <c r="SSP37" s="53"/>
      <c r="SSQ37" s="53"/>
      <c r="SSR37" s="53"/>
      <c r="SSS37" s="53"/>
      <c r="SST37" s="53"/>
      <c r="SSU37" s="53"/>
      <c r="SSV37" s="53"/>
      <c r="SSW37" s="53"/>
      <c r="SSX37" s="53"/>
      <c r="SSY37" s="53"/>
      <c r="SSZ37" s="53"/>
      <c r="STA37" s="53"/>
      <c r="STB37" s="53"/>
      <c r="STC37" s="53"/>
      <c r="STD37" s="53"/>
      <c r="STE37" s="53"/>
      <c r="STF37" s="53"/>
      <c r="STG37" s="53"/>
      <c r="STH37" s="53"/>
      <c r="STI37" s="53"/>
      <c r="STJ37" s="53"/>
      <c r="STK37" s="53"/>
      <c r="STL37" s="53"/>
      <c r="STM37" s="53"/>
      <c r="STN37" s="53"/>
      <c r="STO37" s="53"/>
      <c r="STP37" s="53"/>
      <c r="STQ37" s="53"/>
      <c r="STR37" s="53"/>
      <c r="STS37" s="53"/>
      <c r="STT37" s="53"/>
      <c r="STU37" s="53"/>
      <c r="STV37" s="53"/>
      <c r="STW37" s="53"/>
      <c r="STX37" s="53"/>
      <c r="STY37" s="53"/>
      <c r="STZ37" s="53"/>
      <c r="SUA37" s="53"/>
      <c r="SUB37" s="53"/>
      <c r="SUC37" s="53"/>
      <c r="SUD37" s="53"/>
      <c r="SUE37" s="53"/>
      <c r="SUF37" s="53"/>
      <c r="SUG37" s="53"/>
      <c r="SUH37" s="53"/>
      <c r="SUI37" s="53"/>
      <c r="SUJ37" s="53"/>
      <c r="SUK37" s="53"/>
      <c r="SUL37" s="53"/>
      <c r="SUM37" s="53"/>
      <c r="SUN37" s="53"/>
      <c r="SUO37" s="53"/>
      <c r="SUP37" s="53"/>
      <c r="SUQ37" s="53"/>
      <c r="SUR37" s="53"/>
      <c r="SUS37" s="53"/>
      <c r="SUT37" s="53"/>
      <c r="SUU37" s="53"/>
      <c r="SUV37" s="53"/>
      <c r="SUW37" s="53"/>
      <c r="SUX37" s="53"/>
      <c r="SUY37" s="53"/>
      <c r="SUZ37" s="53"/>
      <c r="SVA37" s="53"/>
      <c r="SVB37" s="53"/>
      <c r="SVC37" s="53"/>
      <c r="SVD37" s="53"/>
      <c r="SVE37" s="53"/>
      <c r="SVF37" s="53"/>
      <c r="SVG37" s="53"/>
      <c r="SVH37" s="53"/>
      <c r="SVI37" s="53"/>
      <c r="SVJ37" s="53"/>
      <c r="SVK37" s="53"/>
      <c r="SVL37" s="53"/>
      <c r="SVM37" s="53"/>
      <c r="SVN37" s="53"/>
      <c r="SVO37" s="53"/>
      <c r="SVP37" s="53"/>
      <c r="SVQ37" s="53"/>
      <c r="SVR37" s="53"/>
      <c r="SVS37" s="53"/>
      <c r="SVT37" s="53"/>
      <c r="SVU37" s="53"/>
      <c r="SVV37" s="53"/>
      <c r="SVW37" s="53"/>
      <c r="SVX37" s="53"/>
      <c r="SVY37" s="53"/>
      <c r="SVZ37" s="53"/>
      <c r="SWA37" s="53"/>
      <c r="SWB37" s="53"/>
      <c r="SWC37" s="53"/>
      <c r="SWD37" s="53"/>
      <c r="SWE37" s="53"/>
      <c r="SWF37" s="53"/>
      <c r="SWG37" s="53"/>
      <c r="SWH37" s="53"/>
      <c r="SWI37" s="53"/>
      <c r="SWJ37" s="53"/>
      <c r="SWK37" s="53"/>
      <c r="SWL37" s="53"/>
      <c r="SWM37" s="53"/>
      <c r="SWN37" s="53"/>
      <c r="SWO37" s="53"/>
      <c r="SWP37" s="53"/>
      <c r="SWQ37" s="53"/>
      <c r="SWR37" s="53"/>
      <c r="SWS37" s="53"/>
      <c r="SWT37" s="53"/>
      <c r="SWU37" s="53"/>
      <c r="SWV37" s="53"/>
      <c r="SWW37" s="53"/>
      <c r="SWX37" s="53"/>
      <c r="SWY37" s="53"/>
      <c r="SWZ37" s="53"/>
      <c r="SXA37" s="53"/>
      <c r="SXB37" s="53"/>
      <c r="SXC37" s="53"/>
      <c r="SXD37" s="53"/>
      <c r="SXE37" s="53"/>
      <c r="SXF37" s="53"/>
      <c r="SXG37" s="53"/>
      <c r="SXH37" s="53"/>
      <c r="SXI37" s="53"/>
      <c r="SXJ37" s="53"/>
      <c r="SXK37" s="53"/>
      <c r="SXL37" s="53"/>
      <c r="SXM37" s="53"/>
      <c r="SXN37" s="53"/>
      <c r="SXO37" s="53"/>
      <c r="SXP37" s="53"/>
      <c r="SXQ37" s="53"/>
      <c r="SXR37" s="53"/>
      <c r="SXS37" s="53"/>
      <c r="SXT37" s="53"/>
      <c r="SXU37" s="53"/>
      <c r="SXV37" s="53"/>
      <c r="SXW37" s="53"/>
      <c r="SXX37" s="53"/>
      <c r="SXY37" s="53"/>
      <c r="SXZ37" s="53"/>
      <c r="SYA37" s="53"/>
      <c r="SYB37" s="53"/>
      <c r="SYC37" s="53"/>
      <c r="SYD37" s="53"/>
      <c r="SYE37" s="53"/>
      <c r="SYF37" s="53"/>
      <c r="SYG37" s="53"/>
      <c r="SYH37" s="53"/>
      <c r="SYI37" s="53"/>
      <c r="SYJ37" s="53"/>
      <c r="SYK37" s="53"/>
      <c r="SYL37" s="53"/>
      <c r="SYM37" s="53"/>
      <c r="SYN37" s="53"/>
      <c r="SYO37" s="53"/>
      <c r="SYP37" s="53"/>
      <c r="SYQ37" s="53"/>
      <c r="SYR37" s="53"/>
      <c r="SYS37" s="53"/>
      <c r="SYT37" s="53"/>
      <c r="SYU37" s="53"/>
      <c r="SYV37" s="53"/>
      <c r="SYW37" s="53"/>
      <c r="SYX37" s="53"/>
      <c r="SYY37" s="53"/>
      <c r="SYZ37" s="53"/>
      <c r="SZA37" s="53"/>
      <c r="SZB37" s="53"/>
      <c r="SZC37" s="53"/>
      <c r="SZD37" s="53"/>
      <c r="SZE37" s="53"/>
      <c r="SZF37" s="53"/>
      <c r="SZG37" s="53"/>
      <c r="SZH37" s="53"/>
      <c r="SZI37" s="53"/>
      <c r="SZJ37" s="53"/>
      <c r="SZK37" s="53"/>
      <c r="SZL37" s="53"/>
      <c r="SZM37" s="53"/>
      <c r="SZN37" s="53"/>
      <c r="SZO37" s="53"/>
      <c r="SZP37" s="53"/>
      <c r="SZQ37" s="53"/>
      <c r="SZR37" s="53"/>
      <c r="SZS37" s="53"/>
      <c r="SZT37" s="53"/>
      <c r="SZU37" s="53"/>
      <c r="SZV37" s="53"/>
      <c r="SZW37" s="53"/>
      <c r="SZX37" s="53"/>
      <c r="SZY37" s="53"/>
      <c r="SZZ37" s="53"/>
      <c r="TAA37" s="53"/>
      <c r="TAB37" s="53"/>
      <c r="TAC37" s="53"/>
      <c r="TAD37" s="53"/>
      <c r="TAE37" s="53"/>
      <c r="TAF37" s="53"/>
      <c r="TAG37" s="53"/>
      <c r="TAH37" s="53"/>
      <c r="TAI37" s="53"/>
      <c r="TAJ37" s="53"/>
      <c r="TAK37" s="53"/>
      <c r="TAL37" s="53"/>
      <c r="TAM37" s="53"/>
      <c r="TAN37" s="53"/>
      <c r="TAO37" s="53"/>
      <c r="TAP37" s="53"/>
      <c r="TAQ37" s="53"/>
      <c r="TAR37" s="53"/>
      <c r="TAS37" s="53"/>
      <c r="TAT37" s="53"/>
      <c r="TAU37" s="53"/>
      <c r="TAV37" s="53"/>
      <c r="TAW37" s="53"/>
      <c r="TAX37" s="53"/>
      <c r="TAY37" s="53"/>
      <c r="TAZ37" s="53"/>
      <c r="TBA37" s="53"/>
      <c r="TBB37" s="53"/>
      <c r="TBC37" s="53"/>
      <c r="TBD37" s="53"/>
      <c r="TBE37" s="53"/>
      <c r="TBF37" s="53"/>
      <c r="TBG37" s="53"/>
      <c r="TBH37" s="53"/>
      <c r="TBI37" s="53"/>
      <c r="TBJ37" s="53"/>
      <c r="TBK37" s="53"/>
      <c r="TBL37" s="53"/>
      <c r="TBM37" s="53"/>
      <c r="TBN37" s="53"/>
      <c r="TBO37" s="53"/>
      <c r="TBP37" s="53"/>
      <c r="TBQ37" s="53"/>
      <c r="TBR37" s="53"/>
      <c r="TBS37" s="53"/>
      <c r="TBT37" s="53"/>
      <c r="TBU37" s="53"/>
      <c r="TBV37" s="53"/>
      <c r="TBW37" s="53"/>
      <c r="TBX37" s="53"/>
      <c r="TBY37" s="53"/>
      <c r="TBZ37" s="53"/>
      <c r="TCA37" s="53"/>
      <c r="TCB37" s="53"/>
      <c r="TCC37" s="53"/>
      <c r="TCD37" s="53"/>
      <c r="TCE37" s="53"/>
      <c r="TCF37" s="53"/>
      <c r="TCG37" s="53"/>
      <c r="TCH37" s="53"/>
      <c r="TCI37" s="53"/>
      <c r="TCJ37" s="53"/>
      <c r="TCK37" s="53"/>
      <c r="TCL37" s="53"/>
      <c r="TCM37" s="53"/>
      <c r="TCN37" s="53"/>
      <c r="TCO37" s="53"/>
      <c r="TCP37" s="53"/>
      <c r="TCQ37" s="53"/>
      <c r="TCR37" s="53"/>
      <c r="TCS37" s="53"/>
      <c r="TCT37" s="53"/>
      <c r="TCU37" s="53"/>
      <c r="TCV37" s="53"/>
      <c r="TCW37" s="53"/>
      <c r="TCX37" s="53"/>
      <c r="TCY37" s="53"/>
      <c r="TCZ37" s="53"/>
      <c r="TDA37" s="53"/>
      <c r="TDB37" s="53"/>
      <c r="TDC37" s="53"/>
      <c r="TDD37" s="53"/>
      <c r="TDE37" s="53"/>
      <c r="TDF37" s="53"/>
      <c r="TDG37" s="53"/>
      <c r="TDH37" s="53"/>
      <c r="TDI37" s="53"/>
      <c r="TDJ37" s="53"/>
      <c r="TDK37" s="53"/>
      <c r="TDL37" s="53"/>
      <c r="TDM37" s="53"/>
      <c r="TDN37" s="53"/>
      <c r="TDO37" s="53"/>
      <c r="TDP37" s="53"/>
      <c r="TDQ37" s="53"/>
      <c r="TDR37" s="53"/>
      <c r="TDS37" s="53"/>
      <c r="TDT37" s="53"/>
      <c r="TDU37" s="53"/>
      <c r="TDV37" s="53"/>
      <c r="TDW37" s="53"/>
      <c r="TDX37" s="53"/>
      <c r="TDY37" s="53"/>
      <c r="TDZ37" s="53"/>
      <c r="TEA37" s="53"/>
      <c r="TEB37" s="53"/>
      <c r="TEC37" s="53"/>
      <c r="TED37" s="53"/>
      <c r="TEE37" s="53"/>
      <c r="TEF37" s="53"/>
      <c r="TEG37" s="53"/>
      <c r="TEH37" s="53"/>
      <c r="TEI37" s="53"/>
      <c r="TEJ37" s="53"/>
      <c r="TEK37" s="53"/>
      <c r="TEL37" s="53"/>
      <c r="TEM37" s="53"/>
      <c r="TEN37" s="53"/>
      <c r="TEO37" s="53"/>
      <c r="TEP37" s="53"/>
      <c r="TEQ37" s="53"/>
      <c r="TER37" s="53"/>
      <c r="TES37" s="53"/>
      <c r="TET37" s="53"/>
      <c r="TEU37" s="53"/>
      <c r="TEV37" s="53"/>
      <c r="TEW37" s="53"/>
      <c r="TEX37" s="53"/>
      <c r="TEY37" s="53"/>
      <c r="TEZ37" s="53"/>
      <c r="TFA37" s="53"/>
      <c r="TFB37" s="53"/>
      <c r="TFC37" s="53"/>
      <c r="TFD37" s="53"/>
      <c r="TFE37" s="53"/>
      <c r="TFF37" s="53"/>
      <c r="TFG37" s="53"/>
      <c r="TFH37" s="53"/>
      <c r="TFI37" s="53"/>
      <c r="TFJ37" s="53"/>
      <c r="TFK37" s="53"/>
      <c r="TFL37" s="53"/>
      <c r="TFM37" s="53"/>
      <c r="TFN37" s="53"/>
      <c r="TFO37" s="53"/>
      <c r="TFP37" s="53"/>
      <c r="TFQ37" s="53"/>
      <c r="TFR37" s="53"/>
      <c r="TFS37" s="53"/>
      <c r="TFT37" s="53"/>
      <c r="TFU37" s="53"/>
      <c r="TFV37" s="53"/>
      <c r="TFW37" s="53"/>
      <c r="TFX37" s="53"/>
      <c r="TFY37" s="53"/>
      <c r="TFZ37" s="53"/>
      <c r="TGA37" s="53"/>
      <c r="TGB37" s="53"/>
      <c r="TGC37" s="53"/>
      <c r="TGD37" s="53"/>
      <c r="TGE37" s="53"/>
      <c r="TGF37" s="53"/>
      <c r="TGG37" s="53"/>
      <c r="TGH37" s="53"/>
      <c r="TGI37" s="53"/>
      <c r="TGJ37" s="53"/>
      <c r="TGK37" s="53"/>
      <c r="TGL37" s="53"/>
      <c r="TGM37" s="53"/>
      <c r="TGN37" s="53"/>
      <c r="TGO37" s="53"/>
      <c r="TGP37" s="53"/>
      <c r="TGQ37" s="53"/>
      <c r="TGR37" s="53"/>
      <c r="TGS37" s="53"/>
      <c r="TGT37" s="53"/>
      <c r="TGU37" s="53"/>
      <c r="TGV37" s="53"/>
      <c r="TGW37" s="53"/>
      <c r="TGX37" s="53"/>
      <c r="TGY37" s="53"/>
      <c r="TGZ37" s="53"/>
      <c r="THA37" s="53"/>
      <c r="THB37" s="53"/>
      <c r="THC37" s="53"/>
      <c r="THD37" s="53"/>
      <c r="THE37" s="53"/>
      <c r="THF37" s="53"/>
      <c r="THG37" s="53"/>
      <c r="THH37" s="53"/>
      <c r="THI37" s="53"/>
      <c r="THJ37" s="53"/>
      <c r="THK37" s="53"/>
      <c r="THL37" s="53"/>
      <c r="THM37" s="53"/>
      <c r="THN37" s="53"/>
      <c r="THO37" s="53"/>
      <c r="THP37" s="53"/>
      <c r="THQ37" s="53"/>
      <c r="THR37" s="53"/>
      <c r="THS37" s="53"/>
      <c r="THT37" s="53"/>
      <c r="THU37" s="53"/>
      <c r="THV37" s="53"/>
      <c r="THW37" s="53"/>
      <c r="THX37" s="53"/>
      <c r="THY37" s="53"/>
      <c r="THZ37" s="53"/>
      <c r="TIA37" s="53"/>
      <c r="TIB37" s="53"/>
      <c r="TIC37" s="53"/>
      <c r="TID37" s="53"/>
      <c r="TIE37" s="53"/>
      <c r="TIF37" s="53"/>
      <c r="TIG37" s="53"/>
      <c r="TIH37" s="53"/>
      <c r="TII37" s="53"/>
      <c r="TIJ37" s="53"/>
      <c r="TIK37" s="53"/>
      <c r="TIL37" s="53"/>
      <c r="TIM37" s="53"/>
      <c r="TIN37" s="53"/>
      <c r="TIO37" s="53"/>
      <c r="TIP37" s="53"/>
      <c r="TIQ37" s="53"/>
      <c r="TIR37" s="53"/>
      <c r="TIS37" s="53"/>
      <c r="TIT37" s="53"/>
      <c r="TIU37" s="53"/>
      <c r="TIV37" s="53"/>
      <c r="TIW37" s="53"/>
      <c r="TIX37" s="53"/>
      <c r="TIY37" s="53"/>
      <c r="TIZ37" s="53"/>
      <c r="TJA37" s="53"/>
      <c r="TJB37" s="53"/>
      <c r="TJC37" s="53"/>
      <c r="TJD37" s="53"/>
      <c r="TJE37" s="53"/>
      <c r="TJF37" s="53"/>
      <c r="TJG37" s="53"/>
      <c r="TJH37" s="53"/>
      <c r="TJI37" s="53"/>
      <c r="TJJ37" s="53"/>
      <c r="TJK37" s="53"/>
      <c r="TJL37" s="53"/>
      <c r="TJM37" s="53"/>
      <c r="TJN37" s="53"/>
      <c r="TJO37" s="53"/>
      <c r="TJP37" s="53"/>
      <c r="TJQ37" s="53"/>
      <c r="TJR37" s="53"/>
      <c r="TJS37" s="53"/>
      <c r="TJT37" s="53"/>
      <c r="TJU37" s="53"/>
      <c r="TJV37" s="53"/>
      <c r="TJW37" s="53"/>
      <c r="TJX37" s="53"/>
      <c r="TJY37" s="53"/>
      <c r="TJZ37" s="53"/>
      <c r="TKA37" s="53"/>
      <c r="TKB37" s="53"/>
      <c r="TKC37" s="53"/>
      <c r="TKD37" s="53"/>
      <c r="TKE37" s="53"/>
      <c r="TKF37" s="53"/>
      <c r="TKG37" s="53"/>
      <c r="TKH37" s="53"/>
      <c r="TKI37" s="53"/>
      <c r="TKJ37" s="53"/>
      <c r="TKK37" s="53"/>
      <c r="TKL37" s="53"/>
      <c r="TKM37" s="53"/>
      <c r="TKN37" s="53"/>
      <c r="TKO37" s="53"/>
      <c r="TKP37" s="53"/>
      <c r="TKQ37" s="53"/>
      <c r="TKR37" s="53"/>
      <c r="TKS37" s="53"/>
      <c r="TKT37" s="53"/>
      <c r="TKU37" s="53"/>
      <c r="TKV37" s="53"/>
      <c r="TKW37" s="53"/>
      <c r="TKX37" s="53"/>
      <c r="TKY37" s="53"/>
      <c r="TKZ37" s="53"/>
      <c r="TLA37" s="53"/>
      <c r="TLB37" s="53"/>
      <c r="TLC37" s="53"/>
      <c r="TLD37" s="53"/>
      <c r="TLE37" s="53"/>
      <c r="TLF37" s="53"/>
      <c r="TLG37" s="53"/>
      <c r="TLH37" s="53"/>
      <c r="TLI37" s="53"/>
      <c r="TLJ37" s="53"/>
      <c r="TLK37" s="53"/>
      <c r="TLL37" s="53"/>
      <c r="TLM37" s="53"/>
      <c r="TLN37" s="53"/>
      <c r="TLO37" s="53"/>
      <c r="TLP37" s="53"/>
      <c r="TLQ37" s="53"/>
      <c r="TLR37" s="53"/>
      <c r="TLS37" s="53"/>
      <c r="TLT37" s="53"/>
      <c r="TLU37" s="53"/>
      <c r="TLV37" s="53"/>
      <c r="TLW37" s="53"/>
      <c r="TLX37" s="53"/>
      <c r="TLY37" s="53"/>
      <c r="TLZ37" s="53"/>
      <c r="TMA37" s="53"/>
      <c r="TMB37" s="53"/>
      <c r="TMC37" s="53"/>
      <c r="TMD37" s="53"/>
      <c r="TME37" s="53"/>
      <c r="TMF37" s="53"/>
      <c r="TMG37" s="53"/>
      <c r="TMH37" s="53"/>
      <c r="TMI37" s="53"/>
      <c r="TMJ37" s="53"/>
      <c r="TMK37" s="53"/>
      <c r="TML37" s="53"/>
      <c r="TMM37" s="53"/>
      <c r="TMN37" s="53"/>
      <c r="TMO37" s="53"/>
      <c r="TMP37" s="53"/>
      <c r="TMQ37" s="53"/>
      <c r="TMR37" s="53"/>
      <c r="TMS37" s="53"/>
      <c r="TMT37" s="53"/>
      <c r="TMU37" s="53"/>
      <c r="TMV37" s="53"/>
      <c r="TMW37" s="53"/>
      <c r="TMX37" s="53"/>
      <c r="TMY37" s="53"/>
      <c r="TMZ37" s="53"/>
      <c r="TNA37" s="53"/>
      <c r="TNB37" s="53"/>
      <c r="TNC37" s="53"/>
      <c r="TND37" s="53"/>
      <c r="TNE37" s="53"/>
      <c r="TNF37" s="53"/>
      <c r="TNG37" s="53"/>
      <c r="TNH37" s="53"/>
      <c r="TNI37" s="53"/>
      <c r="TNJ37" s="53"/>
      <c r="TNK37" s="53"/>
      <c r="TNL37" s="53"/>
      <c r="TNM37" s="53"/>
      <c r="TNN37" s="53"/>
      <c r="TNO37" s="53"/>
      <c r="TNP37" s="53"/>
      <c r="TNQ37" s="53"/>
      <c r="TNR37" s="53"/>
      <c r="TNS37" s="53"/>
      <c r="TNT37" s="53"/>
      <c r="TNU37" s="53"/>
      <c r="TNV37" s="53"/>
      <c r="TNW37" s="53"/>
      <c r="TNX37" s="53"/>
      <c r="TNY37" s="53"/>
      <c r="TNZ37" s="53"/>
      <c r="TOA37" s="53"/>
      <c r="TOB37" s="53"/>
      <c r="TOC37" s="53"/>
      <c r="TOD37" s="53"/>
      <c r="TOE37" s="53"/>
      <c r="TOF37" s="53"/>
      <c r="TOG37" s="53"/>
      <c r="TOH37" s="53"/>
      <c r="TOI37" s="53"/>
      <c r="TOJ37" s="53"/>
      <c r="TOK37" s="53"/>
      <c r="TOL37" s="53"/>
      <c r="TOM37" s="53"/>
      <c r="TON37" s="53"/>
      <c r="TOO37" s="53"/>
      <c r="TOP37" s="53"/>
      <c r="TOQ37" s="53"/>
      <c r="TOR37" s="53"/>
      <c r="TOS37" s="53"/>
      <c r="TOT37" s="53"/>
      <c r="TOU37" s="53"/>
      <c r="TOV37" s="53"/>
      <c r="TOW37" s="53"/>
      <c r="TOX37" s="53"/>
      <c r="TOY37" s="53"/>
      <c r="TOZ37" s="53"/>
      <c r="TPA37" s="53"/>
      <c r="TPB37" s="53"/>
      <c r="TPC37" s="53"/>
      <c r="TPD37" s="53"/>
      <c r="TPE37" s="53"/>
      <c r="TPF37" s="53"/>
      <c r="TPG37" s="53"/>
      <c r="TPH37" s="53"/>
      <c r="TPI37" s="53"/>
      <c r="TPJ37" s="53"/>
      <c r="TPK37" s="53"/>
      <c r="TPL37" s="53"/>
      <c r="TPM37" s="53"/>
      <c r="TPN37" s="53"/>
      <c r="TPO37" s="53"/>
      <c r="TPP37" s="53"/>
      <c r="TPQ37" s="53"/>
      <c r="TPR37" s="53"/>
      <c r="TPS37" s="53"/>
      <c r="TPT37" s="53"/>
      <c r="TPU37" s="53"/>
      <c r="TPV37" s="53"/>
      <c r="TPW37" s="53"/>
      <c r="TPX37" s="53"/>
      <c r="TPY37" s="53"/>
      <c r="TPZ37" s="53"/>
      <c r="TQA37" s="53"/>
      <c r="TQB37" s="53"/>
      <c r="TQC37" s="53"/>
      <c r="TQD37" s="53"/>
      <c r="TQE37" s="53"/>
      <c r="TQF37" s="53"/>
      <c r="TQG37" s="53"/>
      <c r="TQH37" s="53"/>
      <c r="TQI37" s="53"/>
      <c r="TQJ37" s="53"/>
      <c r="TQK37" s="53"/>
      <c r="TQL37" s="53"/>
      <c r="TQM37" s="53"/>
      <c r="TQN37" s="53"/>
      <c r="TQO37" s="53"/>
      <c r="TQP37" s="53"/>
      <c r="TQQ37" s="53"/>
      <c r="TQR37" s="53"/>
      <c r="TQS37" s="53"/>
      <c r="TQT37" s="53"/>
      <c r="TQU37" s="53"/>
      <c r="TQV37" s="53"/>
      <c r="TQW37" s="53"/>
      <c r="TQX37" s="53"/>
      <c r="TQY37" s="53"/>
      <c r="TQZ37" s="53"/>
      <c r="TRA37" s="53"/>
      <c r="TRB37" s="53"/>
      <c r="TRC37" s="53"/>
      <c r="TRD37" s="53"/>
      <c r="TRE37" s="53"/>
      <c r="TRF37" s="53"/>
      <c r="TRG37" s="53"/>
      <c r="TRH37" s="53"/>
      <c r="TRI37" s="53"/>
      <c r="TRJ37" s="53"/>
      <c r="TRK37" s="53"/>
      <c r="TRL37" s="53"/>
      <c r="TRM37" s="53"/>
      <c r="TRN37" s="53"/>
      <c r="TRO37" s="53"/>
      <c r="TRP37" s="53"/>
      <c r="TRQ37" s="53"/>
      <c r="TRR37" s="53"/>
      <c r="TRS37" s="53"/>
      <c r="TRT37" s="53"/>
      <c r="TRU37" s="53"/>
      <c r="TRV37" s="53"/>
      <c r="TRW37" s="53"/>
      <c r="TRX37" s="53"/>
      <c r="TRY37" s="53"/>
      <c r="TRZ37" s="53"/>
      <c r="TSA37" s="53"/>
      <c r="TSB37" s="53"/>
      <c r="TSC37" s="53"/>
      <c r="TSD37" s="53"/>
      <c r="TSE37" s="53"/>
      <c r="TSF37" s="53"/>
      <c r="TSG37" s="53"/>
      <c r="TSH37" s="53"/>
      <c r="TSI37" s="53"/>
      <c r="TSJ37" s="53"/>
      <c r="TSK37" s="53"/>
      <c r="TSL37" s="53"/>
      <c r="TSM37" s="53"/>
      <c r="TSN37" s="53"/>
      <c r="TSO37" s="53"/>
      <c r="TSP37" s="53"/>
      <c r="TSQ37" s="53"/>
      <c r="TSR37" s="53"/>
      <c r="TSS37" s="53"/>
      <c r="TST37" s="53"/>
      <c r="TSU37" s="53"/>
      <c r="TSV37" s="53"/>
      <c r="TSW37" s="53"/>
      <c r="TSX37" s="53"/>
      <c r="TSY37" s="53"/>
      <c r="TSZ37" s="53"/>
      <c r="TTA37" s="53"/>
      <c r="TTB37" s="53"/>
      <c r="TTC37" s="53"/>
      <c r="TTD37" s="53"/>
      <c r="TTE37" s="53"/>
      <c r="TTF37" s="53"/>
      <c r="TTG37" s="53"/>
      <c r="TTH37" s="53"/>
      <c r="TTI37" s="53"/>
      <c r="TTJ37" s="53"/>
      <c r="TTK37" s="53"/>
      <c r="TTL37" s="53"/>
      <c r="TTM37" s="53"/>
      <c r="TTN37" s="53"/>
      <c r="TTO37" s="53"/>
      <c r="TTP37" s="53"/>
      <c r="TTQ37" s="53"/>
      <c r="TTR37" s="53"/>
      <c r="TTS37" s="53"/>
      <c r="TTT37" s="53"/>
      <c r="TTU37" s="53"/>
      <c r="TTV37" s="53"/>
      <c r="TTW37" s="53"/>
      <c r="TTX37" s="53"/>
      <c r="TTY37" s="53"/>
      <c r="TTZ37" s="53"/>
      <c r="TUA37" s="53"/>
      <c r="TUB37" s="53"/>
      <c r="TUC37" s="53"/>
      <c r="TUD37" s="53"/>
      <c r="TUE37" s="53"/>
      <c r="TUF37" s="53"/>
      <c r="TUG37" s="53"/>
      <c r="TUH37" s="53"/>
      <c r="TUI37" s="53"/>
      <c r="TUJ37" s="53"/>
      <c r="TUK37" s="53"/>
      <c r="TUL37" s="53"/>
      <c r="TUM37" s="53"/>
      <c r="TUN37" s="53"/>
      <c r="TUO37" s="53"/>
      <c r="TUP37" s="53"/>
      <c r="TUQ37" s="53"/>
      <c r="TUR37" s="53"/>
      <c r="TUS37" s="53"/>
      <c r="TUT37" s="53"/>
      <c r="TUU37" s="53"/>
      <c r="TUV37" s="53"/>
      <c r="TUW37" s="53"/>
      <c r="TUX37" s="53"/>
      <c r="TUY37" s="53"/>
      <c r="TUZ37" s="53"/>
      <c r="TVA37" s="53"/>
      <c r="TVB37" s="53"/>
      <c r="TVC37" s="53"/>
      <c r="TVD37" s="53"/>
      <c r="TVE37" s="53"/>
      <c r="TVF37" s="53"/>
      <c r="TVG37" s="53"/>
      <c r="TVH37" s="53"/>
      <c r="TVI37" s="53"/>
      <c r="TVJ37" s="53"/>
      <c r="TVK37" s="53"/>
      <c r="TVL37" s="53"/>
      <c r="TVM37" s="53"/>
      <c r="TVN37" s="53"/>
      <c r="TVO37" s="53"/>
      <c r="TVP37" s="53"/>
      <c r="TVQ37" s="53"/>
      <c r="TVR37" s="53"/>
      <c r="TVS37" s="53"/>
      <c r="TVT37" s="53"/>
      <c r="TVU37" s="53"/>
      <c r="TVV37" s="53"/>
      <c r="TVW37" s="53"/>
      <c r="TVX37" s="53"/>
      <c r="TVY37" s="53"/>
      <c r="TVZ37" s="53"/>
      <c r="TWA37" s="53"/>
      <c r="TWB37" s="53"/>
      <c r="TWC37" s="53"/>
      <c r="TWD37" s="53"/>
      <c r="TWE37" s="53"/>
      <c r="TWF37" s="53"/>
      <c r="TWG37" s="53"/>
      <c r="TWH37" s="53"/>
      <c r="TWI37" s="53"/>
      <c r="TWJ37" s="53"/>
      <c r="TWK37" s="53"/>
      <c r="TWL37" s="53"/>
      <c r="TWM37" s="53"/>
      <c r="TWN37" s="53"/>
      <c r="TWO37" s="53"/>
      <c r="TWP37" s="53"/>
      <c r="TWQ37" s="53"/>
      <c r="TWR37" s="53"/>
      <c r="TWS37" s="53"/>
      <c r="TWT37" s="53"/>
      <c r="TWU37" s="53"/>
      <c r="TWV37" s="53"/>
      <c r="TWW37" s="53"/>
      <c r="TWX37" s="53"/>
      <c r="TWY37" s="53"/>
      <c r="TWZ37" s="53"/>
      <c r="TXA37" s="53"/>
      <c r="TXB37" s="53"/>
      <c r="TXC37" s="53"/>
      <c r="TXD37" s="53"/>
      <c r="TXE37" s="53"/>
      <c r="TXF37" s="53"/>
      <c r="TXG37" s="53"/>
      <c r="TXH37" s="53"/>
      <c r="TXI37" s="53"/>
      <c r="TXJ37" s="53"/>
      <c r="TXK37" s="53"/>
      <c r="TXL37" s="53"/>
      <c r="TXM37" s="53"/>
      <c r="TXN37" s="53"/>
      <c r="TXO37" s="53"/>
      <c r="TXP37" s="53"/>
      <c r="TXQ37" s="53"/>
      <c r="TXR37" s="53"/>
      <c r="TXS37" s="53"/>
      <c r="TXT37" s="53"/>
      <c r="TXU37" s="53"/>
      <c r="TXV37" s="53"/>
      <c r="TXW37" s="53"/>
      <c r="TXX37" s="53"/>
      <c r="TXY37" s="53"/>
      <c r="TXZ37" s="53"/>
      <c r="TYA37" s="53"/>
      <c r="TYB37" s="53"/>
      <c r="TYC37" s="53"/>
      <c r="TYD37" s="53"/>
      <c r="TYE37" s="53"/>
      <c r="TYF37" s="53"/>
      <c r="TYG37" s="53"/>
      <c r="TYH37" s="53"/>
      <c r="TYI37" s="53"/>
      <c r="TYJ37" s="53"/>
      <c r="TYK37" s="53"/>
      <c r="TYL37" s="53"/>
      <c r="TYM37" s="53"/>
      <c r="TYN37" s="53"/>
      <c r="TYO37" s="53"/>
      <c r="TYP37" s="53"/>
      <c r="TYQ37" s="53"/>
      <c r="TYR37" s="53"/>
      <c r="TYS37" s="53"/>
      <c r="TYT37" s="53"/>
      <c r="TYU37" s="53"/>
      <c r="TYV37" s="53"/>
      <c r="TYW37" s="53"/>
      <c r="TYX37" s="53"/>
      <c r="TYY37" s="53"/>
      <c r="TYZ37" s="53"/>
      <c r="TZA37" s="53"/>
      <c r="TZB37" s="53"/>
      <c r="TZC37" s="53"/>
      <c r="TZD37" s="53"/>
      <c r="TZE37" s="53"/>
      <c r="TZF37" s="53"/>
      <c r="TZG37" s="53"/>
      <c r="TZH37" s="53"/>
      <c r="TZI37" s="53"/>
      <c r="TZJ37" s="53"/>
      <c r="TZK37" s="53"/>
      <c r="TZL37" s="53"/>
      <c r="TZM37" s="53"/>
      <c r="TZN37" s="53"/>
      <c r="TZO37" s="53"/>
      <c r="TZP37" s="53"/>
      <c r="TZQ37" s="53"/>
      <c r="TZR37" s="53"/>
      <c r="TZS37" s="53"/>
      <c r="TZT37" s="53"/>
      <c r="TZU37" s="53"/>
      <c r="TZV37" s="53"/>
      <c r="TZW37" s="53"/>
      <c r="TZX37" s="53"/>
      <c r="TZY37" s="53"/>
      <c r="TZZ37" s="53"/>
      <c r="UAA37" s="53"/>
      <c r="UAB37" s="53"/>
      <c r="UAC37" s="53"/>
      <c r="UAD37" s="53"/>
      <c r="UAE37" s="53"/>
      <c r="UAF37" s="53"/>
      <c r="UAG37" s="53"/>
      <c r="UAH37" s="53"/>
      <c r="UAI37" s="53"/>
      <c r="UAJ37" s="53"/>
      <c r="UAK37" s="53"/>
      <c r="UAL37" s="53"/>
      <c r="UAM37" s="53"/>
      <c r="UAN37" s="53"/>
      <c r="UAO37" s="53"/>
      <c r="UAP37" s="53"/>
      <c r="UAQ37" s="53"/>
      <c r="UAR37" s="53"/>
      <c r="UAS37" s="53"/>
      <c r="UAT37" s="53"/>
      <c r="UAU37" s="53"/>
      <c r="UAV37" s="53"/>
      <c r="UAW37" s="53"/>
      <c r="UAX37" s="53"/>
      <c r="UAY37" s="53"/>
      <c r="UAZ37" s="53"/>
      <c r="UBA37" s="53"/>
      <c r="UBB37" s="53"/>
      <c r="UBC37" s="53"/>
      <c r="UBD37" s="53"/>
      <c r="UBE37" s="53"/>
      <c r="UBF37" s="53"/>
      <c r="UBG37" s="53"/>
      <c r="UBH37" s="53"/>
      <c r="UBI37" s="53"/>
      <c r="UBJ37" s="53"/>
      <c r="UBK37" s="53"/>
      <c r="UBL37" s="53"/>
      <c r="UBM37" s="53"/>
      <c r="UBN37" s="53"/>
      <c r="UBO37" s="53"/>
      <c r="UBP37" s="53"/>
      <c r="UBQ37" s="53"/>
      <c r="UBR37" s="53"/>
      <c r="UBS37" s="53"/>
      <c r="UBT37" s="53"/>
      <c r="UBU37" s="53"/>
      <c r="UBV37" s="53"/>
      <c r="UBW37" s="53"/>
      <c r="UBX37" s="53"/>
      <c r="UBY37" s="53"/>
      <c r="UBZ37" s="53"/>
      <c r="UCA37" s="53"/>
      <c r="UCB37" s="53"/>
      <c r="UCC37" s="53"/>
      <c r="UCD37" s="53"/>
      <c r="UCE37" s="53"/>
      <c r="UCF37" s="53"/>
      <c r="UCG37" s="53"/>
      <c r="UCH37" s="53"/>
      <c r="UCI37" s="53"/>
      <c r="UCJ37" s="53"/>
      <c r="UCK37" s="53"/>
      <c r="UCL37" s="53"/>
      <c r="UCM37" s="53"/>
      <c r="UCN37" s="53"/>
      <c r="UCO37" s="53"/>
      <c r="UCP37" s="53"/>
      <c r="UCQ37" s="53"/>
      <c r="UCR37" s="53"/>
      <c r="UCS37" s="53"/>
      <c r="UCT37" s="53"/>
      <c r="UCU37" s="53"/>
      <c r="UCV37" s="53"/>
      <c r="UCW37" s="53"/>
      <c r="UCX37" s="53"/>
      <c r="UCY37" s="53"/>
      <c r="UCZ37" s="53"/>
      <c r="UDA37" s="53"/>
      <c r="UDB37" s="53"/>
      <c r="UDC37" s="53"/>
      <c r="UDD37" s="53"/>
      <c r="UDE37" s="53"/>
      <c r="UDF37" s="53"/>
      <c r="UDG37" s="53"/>
      <c r="UDH37" s="53"/>
      <c r="UDI37" s="53"/>
      <c r="UDJ37" s="53"/>
      <c r="UDK37" s="53"/>
      <c r="UDL37" s="53"/>
      <c r="UDM37" s="53"/>
      <c r="UDN37" s="53"/>
      <c r="UDO37" s="53"/>
      <c r="UDP37" s="53"/>
      <c r="UDQ37" s="53"/>
      <c r="UDR37" s="53"/>
      <c r="UDS37" s="53"/>
      <c r="UDT37" s="53"/>
      <c r="UDU37" s="53"/>
      <c r="UDV37" s="53"/>
      <c r="UDW37" s="53"/>
      <c r="UDX37" s="53"/>
      <c r="UDY37" s="53"/>
      <c r="UDZ37" s="53"/>
      <c r="UEA37" s="53"/>
      <c r="UEB37" s="53"/>
      <c r="UEC37" s="53"/>
      <c r="UED37" s="53"/>
      <c r="UEE37" s="53"/>
      <c r="UEF37" s="53"/>
      <c r="UEG37" s="53"/>
      <c r="UEH37" s="53"/>
      <c r="UEI37" s="53"/>
      <c r="UEJ37" s="53"/>
      <c r="UEK37" s="53"/>
      <c r="UEL37" s="53"/>
      <c r="UEM37" s="53"/>
      <c r="UEN37" s="53"/>
      <c r="UEO37" s="53"/>
      <c r="UEP37" s="53"/>
      <c r="UEQ37" s="53"/>
      <c r="UER37" s="53"/>
      <c r="UES37" s="53"/>
      <c r="UET37" s="53"/>
      <c r="UEU37" s="53"/>
      <c r="UEV37" s="53"/>
      <c r="UEW37" s="53"/>
      <c r="UEX37" s="53"/>
      <c r="UEY37" s="53"/>
      <c r="UEZ37" s="53"/>
      <c r="UFA37" s="53"/>
      <c r="UFB37" s="53"/>
      <c r="UFC37" s="53"/>
      <c r="UFD37" s="53"/>
      <c r="UFE37" s="53"/>
      <c r="UFF37" s="53"/>
      <c r="UFG37" s="53"/>
      <c r="UFH37" s="53"/>
      <c r="UFI37" s="53"/>
      <c r="UFJ37" s="53"/>
      <c r="UFK37" s="53"/>
      <c r="UFL37" s="53"/>
      <c r="UFM37" s="53"/>
      <c r="UFN37" s="53"/>
      <c r="UFO37" s="53"/>
      <c r="UFP37" s="53"/>
      <c r="UFQ37" s="53"/>
      <c r="UFR37" s="53"/>
      <c r="UFS37" s="53"/>
      <c r="UFT37" s="53"/>
      <c r="UFU37" s="53"/>
      <c r="UFV37" s="53"/>
      <c r="UFW37" s="53"/>
      <c r="UFX37" s="53"/>
      <c r="UFY37" s="53"/>
      <c r="UFZ37" s="53"/>
      <c r="UGA37" s="53"/>
      <c r="UGB37" s="53"/>
      <c r="UGC37" s="53"/>
      <c r="UGD37" s="53"/>
      <c r="UGE37" s="53"/>
      <c r="UGF37" s="53"/>
      <c r="UGG37" s="53"/>
      <c r="UGH37" s="53"/>
      <c r="UGI37" s="53"/>
      <c r="UGJ37" s="53"/>
      <c r="UGK37" s="53"/>
      <c r="UGL37" s="53"/>
      <c r="UGM37" s="53"/>
      <c r="UGN37" s="53"/>
      <c r="UGO37" s="53"/>
      <c r="UGP37" s="53"/>
      <c r="UGQ37" s="53"/>
      <c r="UGR37" s="53"/>
      <c r="UGS37" s="53"/>
      <c r="UGT37" s="53"/>
      <c r="UGU37" s="53"/>
      <c r="UGV37" s="53"/>
      <c r="UGW37" s="53"/>
      <c r="UGX37" s="53"/>
      <c r="UGY37" s="53"/>
      <c r="UGZ37" s="53"/>
      <c r="UHA37" s="53"/>
      <c r="UHB37" s="53"/>
      <c r="UHC37" s="53"/>
      <c r="UHD37" s="53"/>
      <c r="UHE37" s="53"/>
      <c r="UHF37" s="53"/>
      <c r="UHG37" s="53"/>
      <c r="UHH37" s="53"/>
      <c r="UHI37" s="53"/>
      <c r="UHJ37" s="53"/>
      <c r="UHK37" s="53"/>
      <c r="UHL37" s="53"/>
      <c r="UHM37" s="53"/>
      <c r="UHN37" s="53"/>
      <c r="UHO37" s="53"/>
      <c r="UHP37" s="53"/>
      <c r="UHQ37" s="53"/>
      <c r="UHR37" s="53"/>
      <c r="UHS37" s="53"/>
      <c r="UHT37" s="53"/>
      <c r="UHU37" s="53"/>
      <c r="UHV37" s="53"/>
      <c r="UHW37" s="53"/>
      <c r="UHX37" s="53"/>
      <c r="UHY37" s="53"/>
      <c r="UHZ37" s="53"/>
      <c r="UIA37" s="53"/>
      <c r="UIB37" s="53"/>
      <c r="UIC37" s="53"/>
      <c r="UID37" s="53"/>
      <c r="UIE37" s="53"/>
      <c r="UIF37" s="53"/>
      <c r="UIG37" s="53"/>
      <c r="UIH37" s="53"/>
      <c r="UII37" s="53"/>
      <c r="UIJ37" s="53"/>
      <c r="UIK37" s="53"/>
      <c r="UIL37" s="53"/>
      <c r="UIM37" s="53"/>
      <c r="UIN37" s="53"/>
      <c r="UIO37" s="53"/>
      <c r="UIP37" s="53"/>
      <c r="UIQ37" s="53"/>
      <c r="UIR37" s="53"/>
      <c r="UIS37" s="53"/>
      <c r="UIT37" s="53"/>
      <c r="UIU37" s="53"/>
      <c r="UIV37" s="53"/>
      <c r="UIW37" s="53"/>
      <c r="UIX37" s="53"/>
      <c r="UIY37" s="53"/>
      <c r="UIZ37" s="53"/>
      <c r="UJA37" s="53"/>
      <c r="UJB37" s="53"/>
      <c r="UJC37" s="53"/>
      <c r="UJD37" s="53"/>
      <c r="UJE37" s="53"/>
      <c r="UJF37" s="53"/>
      <c r="UJG37" s="53"/>
      <c r="UJH37" s="53"/>
      <c r="UJI37" s="53"/>
      <c r="UJJ37" s="53"/>
      <c r="UJK37" s="53"/>
      <c r="UJL37" s="53"/>
      <c r="UJM37" s="53"/>
      <c r="UJN37" s="53"/>
      <c r="UJO37" s="53"/>
      <c r="UJP37" s="53"/>
      <c r="UJQ37" s="53"/>
      <c r="UJR37" s="53"/>
      <c r="UJS37" s="53"/>
      <c r="UJT37" s="53"/>
      <c r="UJU37" s="53"/>
      <c r="UJV37" s="53"/>
      <c r="UJW37" s="53"/>
      <c r="UJX37" s="53"/>
      <c r="UJY37" s="53"/>
      <c r="UJZ37" s="53"/>
      <c r="UKA37" s="53"/>
      <c r="UKB37" s="53"/>
      <c r="UKC37" s="53"/>
      <c r="UKD37" s="53"/>
      <c r="UKE37" s="53"/>
      <c r="UKF37" s="53"/>
      <c r="UKG37" s="53"/>
      <c r="UKH37" s="53"/>
      <c r="UKI37" s="53"/>
      <c r="UKJ37" s="53"/>
      <c r="UKK37" s="53"/>
      <c r="UKL37" s="53"/>
      <c r="UKM37" s="53"/>
      <c r="UKN37" s="53"/>
      <c r="UKO37" s="53"/>
      <c r="UKP37" s="53"/>
      <c r="UKQ37" s="53"/>
      <c r="UKR37" s="53"/>
      <c r="UKS37" s="53"/>
      <c r="UKT37" s="53"/>
      <c r="UKU37" s="53"/>
      <c r="UKV37" s="53"/>
      <c r="UKW37" s="53"/>
      <c r="UKX37" s="53"/>
      <c r="UKY37" s="53"/>
      <c r="UKZ37" s="53"/>
      <c r="ULA37" s="53"/>
      <c r="ULB37" s="53"/>
      <c r="ULC37" s="53"/>
      <c r="ULD37" s="53"/>
      <c r="ULE37" s="53"/>
      <c r="ULF37" s="53"/>
      <c r="ULG37" s="53"/>
      <c r="ULH37" s="53"/>
      <c r="ULI37" s="53"/>
      <c r="ULJ37" s="53"/>
      <c r="ULK37" s="53"/>
      <c r="ULL37" s="53"/>
      <c r="ULM37" s="53"/>
      <c r="ULN37" s="53"/>
      <c r="ULO37" s="53"/>
      <c r="ULP37" s="53"/>
      <c r="ULQ37" s="53"/>
      <c r="ULR37" s="53"/>
      <c r="ULS37" s="53"/>
      <c r="ULT37" s="53"/>
      <c r="ULU37" s="53"/>
      <c r="ULV37" s="53"/>
      <c r="ULW37" s="53"/>
      <c r="ULX37" s="53"/>
      <c r="ULY37" s="53"/>
      <c r="ULZ37" s="53"/>
      <c r="UMA37" s="53"/>
      <c r="UMB37" s="53"/>
      <c r="UMC37" s="53"/>
      <c r="UMD37" s="53"/>
      <c r="UME37" s="53"/>
      <c r="UMF37" s="53"/>
      <c r="UMG37" s="53"/>
      <c r="UMH37" s="53"/>
      <c r="UMI37" s="53"/>
      <c r="UMJ37" s="53"/>
      <c r="UMK37" s="53"/>
      <c r="UML37" s="53"/>
      <c r="UMM37" s="53"/>
      <c r="UMN37" s="53"/>
      <c r="UMO37" s="53"/>
      <c r="UMP37" s="53"/>
      <c r="UMQ37" s="53"/>
      <c r="UMR37" s="53"/>
      <c r="UMS37" s="53"/>
      <c r="UMT37" s="53"/>
      <c r="UMU37" s="53"/>
      <c r="UMV37" s="53"/>
      <c r="UMW37" s="53"/>
      <c r="UMX37" s="53"/>
      <c r="UMY37" s="53"/>
      <c r="UMZ37" s="53"/>
      <c r="UNA37" s="53"/>
      <c r="UNB37" s="53"/>
      <c r="UNC37" s="53"/>
      <c r="UND37" s="53"/>
      <c r="UNE37" s="53"/>
      <c r="UNF37" s="53"/>
      <c r="UNG37" s="53"/>
      <c r="UNH37" s="53"/>
      <c r="UNI37" s="53"/>
      <c r="UNJ37" s="53"/>
      <c r="UNK37" s="53"/>
      <c r="UNL37" s="53"/>
      <c r="UNM37" s="53"/>
      <c r="UNN37" s="53"/>
      <c r="UNO37" s="53"/>
      <c r="UNP37" s="53"/>
      <c r="UNQ37" s="53"/>
      <c r="UNR37" s="53"/>
      <c r="UNS37" s="53"/>
      <c r="UNT37" s="53"/>
      <c r="UNU37" s="53"/>
      <c r="UNV37" s="53"/>
      <c r="UNW37" s="53"/>
      <c r="UNX37" s="53"/>
      <c r="UNY37" s="53"/>
      <c r="UNZ37" s="53"/>
      <c r="UOA37" s="53"/>
      <c r="UOB37" s="53"/>
      <c r="UOC37" s="53"/>
      <c r="UOD37" s="53"/>
      <c r="UOE37" s="53"/>
      <c r="UOF37" s="53"/>
      <c r="UOG37" s="53"/>
      <c r="UOH37" s="53"/>
      <c r="UOI37" s="53"/>
      <c r="UOJ37" s="53"/>
      <c r="UOK37" s="53"/>
      <c r="UOL37" s="53"/>
      <c r="UOM37" s="53"/>
      <c r="UON37" s="53"/>
      <c r="UOO37" s="53"/>
      <c r="UOP37" s="53"/>
      <c r="UOQ37" s="53"/>
      <c r="UOR37" s="53"/>
      <c r="UOS37" s="53"/>
      <c r="UOT37" s="53"/>
      <c r="UOU37" s="53"/>
      <c r="UOV37" s="53"/>
      <c r="UOW37" s="53"/>
      <c r="UOX37" s="53"/>
      <c r="UOY37" s="53"/>
      <c r="UOZ37" s="53"/>
      <c r="UPA37" s="53"/>
      <c r="UPB37" s="53"/>
      <c r="UPC37" s="53"/>
      <c r="UPD37" s="53"/>
      <c r="UPE37" s="53"/>
      <c r="UPF37" s="53"/>
      <c r="UPG37" s="53"/>
      <c r="UPH37" s="53"/>
      <c r="UPI37" s="53"/>
      <c r="UPJ37" s="53"/>
      <c r="UPK37" s="53"/>
      <c r="UPL37" s="53"/>
      <c r="UPM37" s="53"/>
      <c r="UPN37" s="53"/>
      <c r="UPO37" s="53"/>
      <c r="UPP37" s="53"/>
      <c r="UPQ37" s="53"/>
      <c r="UPR37" s="53"/>
      <c r="UPS37" s="53"/>
      <c r="UPT37" s="53"/>
      <c r="UPU37" s="53"/>
      <c r="UPV37" s="53"/>
      <c r="UPW37" s="53"/>
      <c r="UPX37" s="53"/>
      <c r="UPY37" s="53"/>
      <c r="UPZ37" s="53"/>
      <c r="UQA37" s="53"/>
      <c r="UQB37" s="53"/>
      <c r="UQC37" s="53"/>
      <c r="UQD37" s="53"/>
      <c r="UQE37" s="53"/>
      <c r="UQF37" s="53"/>
      <c r="UQG37" s="53"/>
      <c r="UQH37" s="53"/>
      <c r="UQI37" s="53"/>
      <c r="UQJ37" s="53"/>
      <c r="UQK37" s="53"/>
      <c r="UQL37" s="53"/>
      <c r="UQM37" s="53"/>
      <c r="UQN37" s="53"/>
      <c r="UQO37" s="53"/>
      <c r="UQP37" s="53"/>
      <c r="UQQ37" s="53"/>
      <c r="UQR37" s="53"/>
      <c r="UQS37" s="53"/>
      <c r="UQT37" s="53"/>
      <c r="UQU37" s="53"/>
      <c r="UQV37" s="53"/>
      <c r="UQW37" s="53"/>
      <c r="UQX37" s="53"/>
      <c r="UQY37" s="53"/>
      <c r="UQZ37" s="53"/>
      <c r="URA37" s="53"/>
      <c r="URB37" s="53"/>
      <c r="URC37" s="53"/>
      <c r="URD37" s="53"/>
      <c r="URE37" s="53"/>
      <c r="URF37" s="53"/>
      <c r="URG37" s="53"/>
      <c r="URH37" s="53"/>
      <c r="URI37" s="53"/>
      <c r="URJ37" s="53"/>
      <c r="URK37" s="53"/>
      <c r="URL37" s="53"/>
      <c r="URM37" s="53"/>
      <c r="URN37" s="53"/>
      <c r="URO37" s="53"/>
      <c r="URP37" s="53"/>
      <c r="URQ37" s="53"/>
      <c r="URR37" s="53"/>
      <c r="URS37" s="53"/>
      <c r="URT37" s="53"/>
      <c r="URU37" s="53"/>
      <c r="URV37" s="53"/>
      <c r="URW37" s="53"/>
      <c r="URX37" s="53"/>
      <c r="URY37" s="53"/>
      <c r="URZ37" s="53"/>
      <c r="USA37" s="53"/>
      <c r="USB37" s="53"/>
      <c r="USC37" s="53"/>
      <c r="USD37" s="53"/>
      <c r="USE37" s="53"/>
      <c r="USF37" s="53"/>
      <c r="USG37" s="53"/>
      <c r="USH37" s="53"/>
      <c r="USI37" s="53"/>
      <c r="USJ37" s="53"/>
      <c r="USK37" s="53"/>
      <c r="USL37" s="53"/>
      <c r="USM37" s="53"/>
      <c r="USN37" s="53"/>
      <c r="USO37" s="53"/>
      <c r="USP37" s="53"/>
      <c r="USQ37" s="53"/>
      <c r="USR37" s="53"/>
      <c r="USS37" s="53"/>
      <c r="UST37" s="53"/>
      <c r="USU37" s="53"/>
      <c r="USV37" s="53"/>
      <c r="USW37" s="53"/>
      <c r="USX37" s="53"/>
      <c r="USY37" s="53"/>
      <c r="USZ37" s="53"/>
      <c r="UTA37" s="53"/>
      <c r="UTB37" s="53"/>
      <c r="UTC37" s="53"/>
      <c r="UTD37" s="53"/>
      <c r="UTE37" s="53"/>
      <c r="UTF37" s="53"/>
      <c r="UTG37" s="53"/>
      <c r="UTH37" s="53"/>
      <c r="UTI37" s="53"/>
      <c r="UTJ37" s="53"/>
      <c r="UTK37" s="53"/>
      <c r="UTL37" s="53"/>
      <c r="UTM37" s="53"/>
      <c r="UTN37" s="53"/>
      <c r="UTO37" s="53"/>
      <c r="UTP37" s="53"/>
      <c r="UTQ37" s="53"/>
      <c r="UTR37" s="53"/>
      <c r="UTS37" s="53"/>
      <c r="UTT37" s="53"/>
      <c r="UTU37" s="53"/>
      <c r="UTV37" s="53"/>
      <c r="UTW37" s="53"/>
      <c r="UTX37" s="53"/>
      <c r="UTY37" s="53"/>
      <c r="UTZ37" s="53"/>
      <c r="UUA37" s="53"/>
      <c r="UUB37" s="53"/>
      <c r="UUC37" s="53"/>
      <c r="UUD37" s="53"/>
      <c r="UUE37" s="53"/>
      <c r="UUF37" s="53"/>
      <c r="UUG37" s="53"/>
      <c r="UUH37" s="53"/>
      <c r="UUI37" s="53"/>
      <c r="UUJ37" s="53"/>
      <c r="UUK37" s="53"/>
      <c r="UUL37" s="53"/>
      <c r="UUM37" s="53"/>
      <c r="UUN37" s="53"/>
      <c r="UUO37" s="53"/>
      <c r="UUP37" s="53"/>
      <c r="UUQ37" s="53"/>
      <c r="UUR37" s="53"/>
      <c r="UUS37" s="53"/>
      <c r="UUT37" s="53"/>
      <c r="UUU37" s="53"/>
      <c r="UUV37" s="53"/>
      <c r="UUW37" s="53"/>
      <c r="UUX37" s="53"/>
      <c r="UUY37" s="53"/>
      <c r="UUZ37" s="53"/>
      <c r="UVA37" s="53"/>
      <c r="UVB37" s="53"/>
      <c r="UVC37" s="53"/>
      <c r="UVD37" s="53"/>
      <c r="UVE37" s="53"/>
      <c r="UVF37" s="53"/>
      <c r="UVG37" s="53"/>
      <c r="UVH37" s="53"/>
      <c r="UVI37" s="53"/>
      <c r="UVJ37" s="53"/>
      <c r="UVK37" s="53"/>
      <c r="UVL37" s="53"/>
      <c r="UVM37" s="53"/>
      <c r="UVN37" s="53"/>
      <c r="UVO37" s="53"/>
      <c r="UVP37" s="53"/>
      <c r="UVQ37" s="53"/>
      <c r="UVR37" s="53"/>
      <c r="UVS37" s="53"/>
      <c r="UVT37" s="53"/>
      <c r="UVU37" s="53"/>
      <c r="UVV37" s="53"/>
      <c r="UVW37" s="53"/>
      <c r="UVX37" s="53"/>
      <c r="UVY37" s="53"/>
      <c r="UVZ37" s="53"/>
      <c r="UWA37" s="53"/>
      <c r="UWB37" s="53"/>
      <c r="UWC37" s="53"/>
      <c r="UWD37" s="53"/>
      <c r="UWE37" s="53"/>
      <c r="UWF37" s="53"/>
      <c r="UWG37" s="53"/>
      <c r="UWH37" s="53"/>
      <c r="UWI37" s="53"/>
      <c r="UWJ37" s="53"/>
      <c r="UWK37" s="53"/>
      <c r="UWL37" s="53"/>
      <c r="UWM37" s="53"/>
      <c r="UWN37" s="53"/>
      <c r="UWO37" s="53"/>
      <c r="UWP37" s="53"/>
      <c r="UWQ37" s="53"/>
      <c r="UWR37" s="53"/>
      <c r="UWS37" s="53"/>
      <c r="UWT37" s="53"/>
      <c r="UWU37" s="53"/>
      <c r="UWV37" s="53"/>
      <c r="UWW37" s="53"/>
      <c r="UWX37" s="53"/>
      <c r="UWY37" s="53"/>
      <c r="UWZ37" s="53"/>
      <c r="UXA37" s="53"/>
      <c r="UXB37" s="53"/>
      <c r="UXC37" s="53"/>
      <c r="UXD37" s="53"/>
      <c r="UXE37" s="53"/>
      <c r="UXF37" s="53"/>
      <c r="UXG37" s="53"/>
      <c r="UXH37" s="53"/>
      <c r="UXI37" s="53"/>
      <c r="UXJ37" s="53"/>
      <c r="UXK37" s="53"/>
      <c r="UXL37" s="53"/>
      <c r="UXM37" s="53"/>
      <c r="UXN37" s="53"/>
      <c r="UXO37" s="53"/>
      <c r="UXP37" s="53"/>
      <c r="UXQ37" s="53"/>
      <c r="UXR37" s="53"/>
      <c r="UXS37" s="53"/>
      <c r="UXT37" s="53"/>
      <c r="UXU37" s="53"/>
      <c r="UXV37" s="53"/>
      <c r="UXW37" s="53"/>
      <c r="UXX37" s="53"/>
      <c r="UXY37" s="53"/>
      <c r="UXZ37" s="53"/>
      <c r="UYA37" s="53"/>
      <c r="UYB37" s="53"/>
      <c r="UYC37" s="53"/>
      <c r="UYD37" s="53"/>
      <c r="UYE37" s="53"/>
      <c r="UYF37" s="53"/>
      <c r="UYG37" s="53"/>
      <c r="UYH37" s="53"/>
      <c r="UYI37" s="53"/>
      <c r="UYJ37" s="53"/>
      <c r="UYK37" s="53"/>
      <c r="UYL37" s="53"/>
      <c r="UYM37" s="53"/>
      <c r="UYN37" s="53"/>
      <c r="UYO37" s="53"/>
      <c r="UYP37" s="53"/>
      <c r="UYQ37" s="53"/>
      <c r="UYR37" s="53"/>
      <c r="UYS37" s="53"/>
      <c r="UYT37" s="53"/>
      <c r="UYU37" s="53"/>
      <c r="UYV37" s="53"/>
      <c r="UYW37" s="53"/>
      <c r="UYX37" s="53"/>
      <c r="UYY37" s="53"/>
      <c r="UYZ37" s="53"/>
      <c r="UZA37" s="53"/>
      <c r="UZB37" s="53"/>
      <c r="UZC37" s="53"/>
      <c r="UZD37" s="53"/>
      <c r="UZE37" s="53"/>
      <c r="UZF37" s="53"/>
      <c r="UZG37" s="53"/>
      <c r="UZH37" s="53"/>
      <c r="UZI37" s="53"/>
      <c r="UZJ37" s="53"/>
      <c r="UZK37" s="53"/>
      <c r="UZL37" s="53"/>
      <c r="UZM37" s="53"/>
      <c r="UZN37" s="53"/>
      <c r="UZO37" s="53"/>
      <c r="UZP37" s="53"/>
      <c r="UZQ37" s="53"/>
      <c r="UZR37" s="53"/>
      <c r="UZS37" s="53"/>
      <c r="UZT37" s="53"/>
      <c r="UZU37" s="53"/>
      <c r="UZV37" s="53"/>
      <c r="UZW37" s="53"/>
      <c r="UZX37" s="53"/>
      <c r="UZY37" s="53"/>
      <c r="UZZ37" s="53"/>
      <c r="VAA37" s="53"/>
      <c r="VAB37" s="53"/>
      <c r="VAC37" s="53"/>
      <c r="VAD37" s="53"/>
      <c r="VAE37" s="53"/>
      <c r="VAF37" s="53"/>
      <c r="VAG37" s="53"/>
      <c r="VAH37" s="53"/>
      <c r="VAI37" s="53"/>
      <c r="VAJ37" s="53"/>
      <c r="VAK37" s="53"/>
      <c r="VAL37" s="53"/>
      <c r="VAM37" s="53"/>
      <c r="VAN37" s="53"/>
      <c r="VAO37" s="53"/>
      <c r="VAP37" s="53"/>
      <c r="VAQ37" s="53"/>
      <c r="VAR37" s="53"/>
      <c r="VAS37" s="53"/>
      <c r="VAT37" s="53"/>
      <c r="VAU37" s="53"/>
      <c r="VAV37" s="53"/>
      <c r="VAW37" s="53"/>
      <c r="VAX37" s="53"/>
      <c r="VAY37" s="53"/>
      <c r="VAZ37" s="53"/>
      <c r="VBA37" s="53"/>
      <c r="VBB37" s="53"/>
      <c r="VBC37" s="53"/>
      <c r="VBD37" s="53"/>
      <c r="VBE37" s="53"/>
      <c r="VBF37" s="53"/>
      <c r="VBG37" s="53"/>
      <c r="VBH37" s="53"/>
      <c r="VBI37" s="53"/>
      <c r="VBJ37" s="53"/>
      <c r="VBK37" s="53"/>
      <c r="VBL37" s="53"/>
      <c r="VBM37" s="53"/>
      <c r="VBN37" s="53"/>
      <c r="VBO37" s="53"/>
      <c r="VBP37" s="53"/>
      <c r="VBQ37" s="53"/>
      <c r="VBR37" s="53"/>
      <c r="VBS37" s="53"/>
      <c r="VBT37" s="53"/>
      <c r="VBU37" s="53"/>
      <c r="VBV37" s="53"/>
      <c r="VBW37" s="53"/>
      <c r="VBX37" s="53"/>
      <c r="VBY37" s="53"/>
      <c r="VBZ37" s="53"/>
      <c r="VCA37" s="53"/>
      <c r="VCB37" s="53"/>
      <c r="VCC37" s="53"/>
      <c r="VCD37" s="53"/>
      <c r="VCE37" s="53"/>
      <c r="VCF37" s="53"/>
      <c r="VCG37" s="53"/>
      <c r="VCH37" s="53"/>
      <c r="VCI37" s="53"/>
      <c r="VCJ37" s="53"/>
      <c r="VCK37" s="53"/>
      <c r="VCL37" s="53"/>
      <c r="VCM37" s="53"/>
      <c r="VCN37" s="53"/>
      <c r="VCO37" s="53"/>
      <c r="VCP37" s="53"/>
      <c r="VCQ37" s="53"/>
      <c r="VCR37" s="53"/>
      <c r="VCS37" s="53"/>
      <c r="VCT37" s="53"/>
      <c r="VCU37" s="53"/>
      <c r="VCV37" s="53"/>
      <c r="VCW37" s="53"/>
      <c r="VCX37" s="53"/>
      <c r="VCY37" s="53"/>
      <c r="VCZ37" s="53"/>
      <c r="VDA37" s="53"/>
      <c r="VDB37" s="53"/>
      <c r="VDC37" s="53"/>
      <c r="VDD37" s="53"/>
      <c r="VDE37" s="53"/>
      <c r="VDF37" s="53"/>
      <c r="VDG37" s="53"/>
      <c r="VDH37" s="53"/>
      <c r="VDI37" s="53"/>
      <c r="VDJ37" s="53"/>
      <c r="VDK37" s="53"/>
      <c r="VDL37" s="53"/>
      <c r="VDM37" s="53"/>
      <c r="VDN37" s="53"/>
      <c r="VDO37" s="53"/>
      <c r="VDP37" s="53"/>
      <c r="VDQ37" s="53"/>
      <c r="VDR37" s="53"/>
      <c r="VDS37" s="53"/>
      <c r="VDT37" s="53"/>
      <c r="VDU37" s="53"/>
      <c r="VDV37" s="53"/>
      <c r="VDW37" s="53"/>
      <c r="VDX37" s="53"/>
      <c r="VDY37" s="53"/>
      <c r="VDZ37" s="53"/>
      <c r="VEA37" s="53"/>
      <c r="VEB37" s="53"/>
      <c r="VEC37" s="53"/>
      <c r="VED37" s="53"/>
      <c r="VEE37" s="53"/>
      <c r="VEF37" s="53"/>
      <c r="VEG37" s="53"/>
      <c r="VEH37" s="53"/>
      <c r="VEI37" s="53"/>
      <c r="VEJ37" s="53"/>
      <c r="VEK37" s="53"/>
      <c r="VEL37" s="53"/>
      <c r="VEM37" s="53"/>
      <c r="VEN37" s="53"/>
      <c r="VEO37" s="53"/>
      <c r="VEP37" s="53"/>
      <c r="VEQ37" s="53"/>
      <c r="VER37" s="53"/>
      <c r="VES37" s="53"/>
      <c r="VET37" s="53"/>
      <c r="VEU37" s="53"/>
      <c r="VEV37" s="53"/>
      <c r="VEW37" s="53"/>
      <c r="VEX37" s="53"/>
      <c r="VEY37" s="53"/>
      <c r="VEZ37" s="53"/>
      <c r="VFA37" s="53"/>
      <c r="VFB37" s="53"/>
      <c r="VFC37" s="53"/>
      <c r="VFD37" s="53"/>
      <c r="VFE37" s="53"/>
      <c r="VFF37" s="53"/>
      <c r="VFG37" s="53"/>
      <c r="VFH37" s="53"/>
      <c r="VFI37" s="53"/>
      <c r="VFJ37" s="53"/>
      <c r="VFK37" s="53"/>
      <c r="VFL37" s="53"/>
      <c r="VFM37" s="53"/>
      <c r="VFN37" s="53"/>
      <c r="VFO37" s="53"/>
      <c r="VFP37" s="53"/>
      <c r="VFQ37" s="53"/>
      <c r="VFR37" s="53"/>
      <c r="VFS37" s="53"/>
      <c r="VFT37" s="53"/>
      <c r="VFU37" s="53"/>
      <c r="VFV37" s="53"/>
      <c r="VFW37" s="53"/>
      <c r="VFX37" s="53"/>
      <c r="VFY37" s="53"/>
      <c r="VFZ37" s="53"/>
      <c r="VGA37" s="53"/>
      <c r="VGB37" s="53"/>
      <c r="VGC37" s="53"/>
      <c r="VGD37" s="53"/>
      <c r="VGE37" s="53"/>
      <c r="VGF37" s="53"/>
      <c r="VGG37" s="53"/>
      <c r="VGH37" s="53"/>
      <c r="VGI37" s="53"/>
      <c r="VGJ37" s="53"/>
      <c r="VGK37" s="53"/>
      <c r="VGL37" s="53"/>
      <c r="VGM37" s="53"/>
      <c r="VGN37" s="53"/>
      <c r="VGO37" s="53"/>
      <c r="VGP37" s="53"/>
      <c r="VGQ37" s="53"/>
      <c r="VGR37" s="53"/>
      <c r="VGS37" s="53"/>
      <c r="VGT37" s="53"/>
      <c r="VGU37" s="53"/>
      <c r="VGV37" s="53"/>
      <c r="VGW37" s="53"/>
      <c r="VGX37" s="53"/>
      <c r="VGY37" s="53"/>
      <c r="VGZ37" s="53"/>
      <c r="VHA37" s="53"/>
      <c r="VHB37" s="53"/>
      <c r="VHC37" s="53"/>
      <c r="VHD37" s="53"/>
      <c r="VHE37" s="53"/>
      <c r="VHF37" s="53"/>
      <c r="VHG37" s="53"/>
      <c r="VHH37" s="53"/>
      <c r="VHI37" s="53"/>
      <c r="VHJ37" s="53"/>
      <c r="VHK37" s="53"/>
      <c r="VHL37" s="53"/>
      <c r="VHM37" s="53"/>
      <c r="VHN37" s="53"/>
      <c r="VHO37" s="53"/>
      <c r="VHP37" s="53"/>
      <c r="VHQ37" s="53"/>
      <c r="VHR37" s="53"/>
      <c r="VHS37" s="53"/>
      <c r="VHT37" s="53"/>
      <c r="VHU37" s="53"/>
      <c r="VHV37" s="53"/>
      <c r="VHW37" s="53"/>
      <c r="VHX37" s="53"/>
      <c r="VHY37" s="53"/>
      <c r="VHZ37" s="53"/>
      <c r="VIA37" s="53"/>
      <c r="VIB37" s="53"/>
      <c r="VIC37" s="53"/>
      <c r="VID37" s="53"/>
      <c r="VIE37" s="53"/>
      <c r="VIF37" s="53"/>
      <c r="VIG37" s="53"/>
      <c r="VIH37" s="53"/>
      <c r="VII37" s="53"/>
      <c r="VIJ37" s="53"/>
      <c r="VIK37" s="53"/>
      <c r="VIL37" s="53"/>
      <c r="VIM37" s="53"/>
      <c r="VIN37" s="53"/>
      <c r="VIO37" s="53"/>
      <c r="VIP37" s="53"/>
      <c r="VIQ37" s="53"/>
      <c r="VIR37" s="53"/>
      <c r="VIS37" s="53"/>
      <c r="VIT37" s="53"/>
      <c r="VIU37" s="53"/>
      <c r="VIV37" s="53"/>
      <c r="VIW37" s="53"/>
      <c r="VIX37" s="53"/>
      <c r="VIY37" s="53"/>
      <c r="VIZ37" s="53"/>
      <c r="VJA37" s="53"/>
      <c r="VJB37" s="53"/>
      <c r="VJC37" s="53"/>
      <c r="VJD37" s="53"/>
      <c r="VJE37" s="53"/>
      <c r="VJF37" s="53"/>
      <c r="VJG37" s="53"/>
      <c r="VJH37" s="53"/>
      <c r="VJI37" s="53"/>
      <c r="VJJ37" s="53"/>
      <c r="VJK37" s="53"/>
      <c r="VJL37" s="53"/>
      <c r="VJM37" s="53"/>
      <c r="VJN37" s="53"/>
      <c r="VJO37" s="53"/>
      <c r="VJP37" s="53"/>
      <c r="VJQ37" s="53"/>
      <c r="VJR37" s="53"/>
      <c r="VJS37" s="53"/>
      <c r="VJT37" s="53"/>
      <c r="VJU37" s="53"/>
      <c r="VJV37" s="53"/>
      <c r="VJW37" s="53"/>
      <c r="VJX37" s="53"/>
      <c r="VJY37" s="53"/>
      <c r="VJZ37" s="53"/>
      <c r="VKA37" s="53"/>
      <c r="VKB37" s="53"/>
      <c r="VKC37" s="53"/>
      <c r="VKD37" s="53"/>
      <c r="VKE37" s="53"/>
      <c r="VKF37" s="53"/>
      <c r="VKG37" s="53"/>
      <c r="VKH37" s="53"/>
      <c r="VKI37" s="53"/>
      <c r="VKJ37" s="53"/>
      <c r="VKK37" s="53"/>
      <c r="VKL37" s="53"/>
      <c r="VKM37" s="53"/>
      <c r="VKN37" s="53"/>
      <c r="VKO37" s="53"/>
      <c r="VKP37" s="53"/>
      <c r="VKQ37" s="53"/>
      <c r="VKR37" s="53"/>
      <c r="VKS37" s="53"/>
      <c r="VKT37" s="53"/>
      <c r="VKU37" s="53"/>
      <c r="VKV37" s="53"/>
      <c r="VKW37" s="53"/>
      <c r="VKX37" s="53"/>
      <c r="VKY37" s="53"/>
      <c r="VKZ37" s="53"/>
      <c r="VLA37" s="53"/>
      <c r="VLB37" s="53"/>
      <c r="VLC37" s="53"/>
      <c r="VLD37" s="53"/>
      <c r="VLE37" s="53"/>
      <c r="VLF37" s="53"/>
      <c r="VLG37" s="53"/>
      <c r="VLH37" s="53"/>
      <c r="VLI37" s="53"/>
      <c r="VLJ37" s="53"/>
      <c r="VLK37" s="53"/>
      <c r="VLL37" s="53"/>
      <c r="VLM37" s="53"/>
      <c r="VLN37" s="53"/>
      <c r="VLO37" s="53"/>
      <c r="VLP37" s="53"/>
      <c r="VLQ37" s="53"/>
      <c r="VLR37" s="53"/>
      <c r="VLS37" s="53"/>
      <c r="VLT37" s="53"/>
      <c r="VLU37" s="53"/>
      <c r="VLV37" s="53"/>
      <c r="VLW37" s="53"/>
      <c r="VLX37" s="53"/>
      <c r="VLY37" s="53"/>
      <c r="VLZ37" s="53"/>
      <c r="VMA37" s="53"/>
      <c r="VMB37" s="53"/>
      <c r="VMC37" s="53"/>
      <c r="VMD37" s="53"/>
      <c r="VME37" s="53"/>
      <c r="VMF37" s="53"/>
      <c r="VMG37" s="53"/>
      <c r="VMH37" s="53"/>
      <c r="VMI37" s="53"/>
      <c r="VMJ37" s="53"/>
      <c r="VMK37" s="53"/>
      <c r="VML37" s="53"/>
      <c r="VMM37" s="53"/>
      <c r="VMN37" s="53"/>
      <c r="VMO37" s="53"/>
      <c r="VMP37" s="53"/>
      <c r="VMQ37" s="53"/>
      <c r="VMR37" s="53"/>
      <c r="VMS37" s="53"/>
      <c r="VMT37" s="53"/>
      <c r="VMU37" s="53"/>
      <c r="VMV37" s="53"/>
      <c r="VMW37" s="53"/>
      <c r="VMX37" s="53"/>
      <c r="VMY37" s="53"/>
      <c r="VMZ37" s="53"/>
      <c r="VNA37" s="53"/>
      <c r="VNB37" s="53"/>
      <c r="VNC37" s="53"/>
      <c r="VND37" s="53"/>
      <c r="VNE37" s="53"/>
      <c r="VNF37" s="53"/>
      <c r="VNG37" s="53"/>
      <c r="VNH37" s="53"/>
      <c r="VNI37" s="53"/>
      <c r="VNJ37" s="53"/>
      <c r="VNK37" s="53"/>
      <c r="VNL37" s="53"/>
      <c r="VNM37" s="53"/>
      <c r="VNN37" s="53"/>
      <c r="VNO37" s="53"/>
      <c r="VNP37" s="53"/>
      <c r="VNQ37" s="53"/>
      <c r="VNR37" s="53"/>
      <c r="VNS37" s="53"/>
      <c r="VNT37" s="53"/>
      <c r="VNU37" s="53"/>
      <c r="VNV37" s="53"/>
      <c r="VNW37" s="53"/>
      <c r="VNX37" s="53"/>
      <c r="VNY37" s="53"/>
      <c r="VNZ37" s="53"/>
      <c r="VOA37" s="53"/>
      <c r="VOB37" s="53"/>
      <c r="VOC37" s="53"/>
      <c r="VOD37" s="53"/>
      <c r="VOE37" s="53"/>
      <c r="VOF37" s="53"/>
      <c r="VOG37" s="53"/>
      <c r="VOH37" s="53"/>
      <c r="VOI37" s="53"/>
      <c r="VOJ37" s="53"/>
      <c r="VOK37" s="53"/>
      <c r="VOL37" s="53"/>
      <c r="VOM37" s="53"/>
      <c r="VON37" s="53"/>
      <c r="VOO37" s="53"/>
      <c r="VOP37" s="53"/>
      <c r="VOQ37" s="53"/>
      <c r="VOR37" s="53"/>
      <c r="VOS37" s="53"/>
      <c r="VOT37" s="53"/>
      <c r="VOU37" s="53"/>
      <c r="VOV37" s="53"/>
      <c r="VOW37" s="53"/>
      <c r="VOX37" s="53"/>
      <c r="VOY37" s="53"/>
      <c r="VOZ37" s="53"/>
      <c r="VPA37" s="53"/>
      <c r="VPB37" s="53"/>
      <c r="VPC37" s="53"/>
      <c r="VPD37" s="53"/>
      <c r="VPE37" s="53"/>
      <c r="VPF37" s="53"/>
      <c r="VPG37" s="53"/>
      <c r="VPH37" s="53"/>
      <c r="VPI37" s="53"/>
      <c r="VPJ37" s="53"/>
      <c r="VPK37" s="53"/>
      <c r="VPL37" s="53"/>
      <c r="VPM37" s="53"/>
      <c r="VPN37" s="53"/>
      <c r="VPO37" s="53"/>
      <c r="VPP37" s="53"/>
      <c r="VPQ37" s="53"/>
      <c r="VPR37" s="53"/>
      <c r="VPS37" s="53"/>
      <c r="VPT37" s="53"/>
      <c r="VPU37" s="53"/>
      <c r="VPV37" s="53"/>
      <c r="VPW37" s="53"/>
      <c r="VPX37" s="53"/>
      <c r="VPY37" s="53"/>
      <c r="VPZ37" s="53"/>
      <c r="VQA37" s="53"/>
      <c r="VQB37" s="53"/>
      <c r="VQC37" s="53"/>
      <c r="VQD37" s="53"/>
      <c r="VQE37" s="53"/>
      <c r="VQF37" s="53"/>
      <c r="VQG37" s="53"/>
      <c r="VQH37" s="53"/>
      <c r="VQI37" s="53"/>
      <c r="VQJ37" s="53"/>
      <c r="VQK37" s="53"/>
      <c r="VQL37" s="53"/>
      <c r="VQM37" s="53"/>
      <c r="VQN37" s="53"/>
      <c r="VQO37" s="53"/>
      <c r="VQP37" s="53"/>
      <c r="VQQ37" s="53"/>
      <c r="VQR37" s="53"/>
      <c r="VQS37" s="53"/>
      <c r="VQT37" s="53"/>
      <c r="VQU37" s="53"/>
      <c r="VQV37" s="53"/>
      <c r="VQW37" s="53"/>
      <c r="VQX37" s="53"/>
      <c r="VQY37" s="53"/>
      <c r="VQZ37" s="53"/>
      <c r="VRA37" s="53"/>
      <c r="VRB37" s="53"/>
      <c r="VRC37" s="53"/>
      <c r="VRD37" s="53"/>
      <c r="VRE37" s="53"/>
      <c r="VRF37" s="53"/>
      <c r="VRG37" s="53"/>
      <c r="VRH37" s="53"/>
      <c r="VRI37" s="53"/>
      <c r="VRJ37" s="53"/>
      <c r="VRK37" s="53"/>
      <c r="VRL37" s="53"/>
      <c r="VRM37" s="53"/>
      <c r="VRN37" s="53"/>
      <c r="VRO37" s="53"/>
      <c r="VRP37" s="53"/>
      <c r="VRQ37" s="53"/>
      <c r="VRR37" s="53"/>
      <c r="VRS37" s="53"/>
      <c r="VRT37" s="53"/>
      <c r="VRU37" s="53"/>
      <c r="VRV37" s="53"/>
      <c r="VRW37" s="53"/>
      <c r="VRX37" s="53"/>
      <c r="VRY37" s="53"/>
      <c r="VRZ37" s="53"/>
      <c r="VSA37" s="53"/>
      <c r="VSB37" s="53"/>
      <c r="VSC37" s="53"/>
      <c r="VSD37" s="53"/>
      <c r="VSE37" s="53"/>
      <c r="VSF37" s="53"/>
      <c r="VSG37" s="53"/>
      <c r="VSH37" s="53"/>
      <c r="VSI37" s="53"/>
      <c r="VSJ37" s="53"/>
      <c r="VSK37" s="53"/>
      <c r="VSL37" s="53"/>
      <c r="VSM37" s="53"/>
      <c r="VSN37" s="53"/>
      <c r="VSO37" s="53"/>
      <c r="VSP37" s="53"/>
      <c r="VSQ37" s="53"/>
      <c r="VSR37" s="53"/>
      <c r="VSS37" s="53"/>
      <c r="VST37" s="53"/>
      <c r="VSU37" s="53"/>
      <c r="VSV37" s="53"/>
      <c r="VSW37" s="53"/>
      <c r="VSX37" s="53"/>
      <c r="VSY37" s="53"/>
      <c r="VSZ37" s="53"/>
      <c r="VTA37" s="53"/>
      <c r="VTB37" s="53"/>
      <c r="VTC37" s="53"/>
      <c r="VTD37" s="53"/>
      <c r="VTE37" s="53"/>
      <c r="VTF37" s="53"/>
      <c r="VTG37" s="53"/>
      <c r="VTH37" s="53"/>
      <c r="VTI37" s="53"/>
      <c r="VTJ37" s="53"/>
      <c r="VTK37" s="53"/>
      <c r="VTL37" s="53"/>
      <c r="VTM37" s="53"/>
      <c r="VTN37" s="53"/>
      <c r="VTO37" s="53"/>
      <c r="VTP37" s="53"/>
      <c r="VTQ37" s="53"/>
      <c r="VTR37" s="53"/>
      <c r="VTS37" s="53"/>
      <c r="VTT37" s="53"/>
      <c r="VTU37" s="53"/>
      <c r="VTV37" s="53"/>
      <c r="VTW37" s="53"/>
      <c r="VTX37" s="53"/>
      <c r="VTY37" s="53"/>
      <c r="VTZ37" s="53"/>
      <c r="VUA37" s="53"/>
      <c r="VUB37" s="53"/>
      <c r="VUC37" s="53"/>
      <c r="VUD37" s="53"/>
      <c r="VUE37" s="53"/>
      <c r="VUF37" s="53"/>
      <c r="VUG37" s="53"/>
      <c r="VUH37" s="53"/>
      <c r="VUI37" s="53"/>
      <c r="VUJ37" s="53"/>
      <c r="VUK37" s="53"/>
      <c r="VUL37" s="53"/>
      <c r="VUM37" s="53"/>
      <c r="VUN37" s="53"/>
      <c r="VUO37" s="53"/>
      <c r="VUP37" s="53"/>
      <c r="VUQ37" s="53"/>
      <c r="VUR37" s="53"/>
      <c r="VUS37" s="53"/>
      <c r="VUT37" s="53"/>
      <c r="VUU37" s="53"/>
      <c r="VUV37" s="53"/>
      <c r="VUW37" s="53"/>
      <c r="VUX37" s="53"/>
      <c r="VUY37" s="53"/>
      <c r="VUZ37" s="53"/>
      <c r="VVA37" s="53"/>
      <c r="VVB37" s="53"/>
      <c r="VVC37" s="53"/>
      <c r="VVD37" s="53"/>
      <c r="VVE37" s="53"/>
      <c r="VVF37" s="53"/>
      <c r="VVG37" s="53"/>
      <c r="VVH37" s="53"/>
      <c r="VVI37" s="53"/>
      <c r="VVJ37" s="53"/>
      <c r="VVK37" s="53"/>
      <c r="VVL37" s="53"/>
      <c r="VVM37" s="53"/>
      <c r="VVN37" s="53"/>
      <c r="VVO37" s="53"/>
      <c r="VVP37" s="53"/>
      <c r="VVQ37" s="53"/>
      <c r="VVR37" s="53"/>
      <c r="VVS37" s="53"/>
      <c r="VVT37" s="53"/>
      <c r="VVU37" s="53"/>
      <c r="VVV37" s="53"/>
      <c r="VVW37" s="53"/>
      <c r="VVX37" s="53"/>
      <c r="VVY37" s="53"/>
      <c r="VVZ37" s="53"/>
      <c r="VWA37" s="53"/>
      <c r="VWB37" s="53"/>
      <c r="VWC37" s="53"/>
      <c r="VWD37" s="53"/>
      <c r="VWE37" s="53"/>
      <c r="VWF37" s="53"/>
      <c r="VWG37" s="53"/>
      <c r="VWH37" s="53"/>
      <c r="VWI37" s="53"/>
      <c r="VWJ37" s="53"/>
      <c r="VWK37" s="53"/>
      <c r="VWL37" s="53"/>
      <c r="VWM37" s="53"/>
      <c r="VWN37" s="53"/>
      <c r="VWO37" s="53"/>
      <c r="VWP37" s="53"/>
      <c r="VWQ37" s="53"/>
      <c r="VWR37" s="53"/>
      <c r="VWS37" s="53"/>
      <c r="VWT37" s="53"/>
      <c r="VWU37" s="53"/>
      <c r="VWV37" s="53"/>
      <c r="VWW37" s="53"/>
      <c r="VWX37" s="53"/>
      <c r="VWY37" s="53"/>
      <c r="VWZ37" s="53"/>
      <c r="VXA37" s="53"/>
      <c r="VXB37" s="53"/>
      <c r="VXC37" s="53"/>
      <c r="VXD37" s="53"/>
      <c r="VXE37" s="53"/>
      <c r="VXF37" s="53"/>
      <c r="VXG37" s="53"/>
      <c r="VXH37" s="53"/>
      <c r="VXI37" s="53"/>
      <c r="VXJ37" s="53"/>
      <c r="VXK37" s="53"/>
      <c r="VXL37" s="53"/>
      <c r="VXM37" s="53"/>
      <c r="VXN37" s="53"/>
      <c r="VXO37" s="53"/>
      <c r="VXP37" s="53"/>
      <c r="VXQ37" s="53"/>
      <c r="VXR37" s="53"/>
      <c r="VXS37" s="53"/>
      <c r="VXT37" s="53"/>
      <c r="VXU37" s="53"/>
      <c r="VXV37" s="53"/>
      <c r="VXW37" s="53"/>
      <c r="VXX37" s="53"/>
      <c r="VXY37" s="53"/>
      <c r="VXZ37" s="53"/>
      <c r="VYA37" s="53"/>
      <c r="VYB37" s="53"/>
      <c r="VYC37" s="53"/>
      <c r="VYD37" s="53"/>
      <c r="VYE37" s="53"/>
      <c r="VYF37" s="53"/>
      <c r="VYG37" s="53"/>
      <c r="VYH37" s="53"/>
      <c r="VYI37" s="53"/>
      <c r="VYJ37" s="53"/>
      <c r="VYK37" s="53"/>
      <c r="VYL37" s="53"/>
      <c r="VYM37" s="53"/>
      <c r="VYN37" s="53"/>
      <c r="VYO37" s="53"/>
      <c r="VYP37" s="53"/>
      <c r="VYQ37" s="53"/>
      <c r="VYR37" s="53"/>
      <c r="VYS37" s="53"/>
      <c r="VYT37" s="53"/>
      <c r="VYU37" s="53"/>
      <c r="VYV37" s="53"/>
      <c r="VYW37" s="53"/>
      <c r="VYX37" s="53"/>
      <c r="VYY37" s="53"/>
      <c r="VYZ37" s="53"/>
      <c r="VZA37" s="53"/>
      <c r="VZB37" s="53"/>
      <c r="VZC37" s="53"/>
      <c r="VZD37" s="53"/>
      <c r="VZE37" s="53"/>
      <c r="VZF37" s="53"/>
      <c r="VZG37" s="53"/>
      <c r="VZH37" s="53"/>
      <c r="VZI37" s="53"/>
      <c r="VZJ37" s="53"/>
      <c r="VZK37" s="53"/>
      <c r="VZL37" s="53"/>
      <c r="VZM37" s="53"/>
      <c r="VZN37" s="53"/>
      <c r="VZO37" s="53"/>
      <c r="VZP37" s="53"/>
      <c r="VZQ37" s="53"/>
      <c r="VZR37" s="53"/>
      <c r="VZS37" s="53"/>
      <c r="VZT37" s="53"/>
      <c r="VZU37" s="53"/>
      <c r="VZV37" s="53"/>
      <c r="VZW37" s="53"/>
      <c r="VZX37" s="53"/>
      <c r="VZY37" s="53"/>
      <c r="VZZ37" s="53"/>
      <c r="WAA37" s="53"/>
      <c r="WAB37" s="53"/>
      <c r="WAC37" s="53"/>
      <c r="WAD37" s="53"/>
      <c r="WAE37" s="53"/>
      <c r="WAF37" s="53"/>
      <c r="WAG37" s="53"/>
      <c r="WAH37" s="53"/>
      <c r="WAI37" s="53"/>
      <c r="WAJ37" s="53"/>
      <c r="WAK37" s="53"/>
      <c r="WAL37" s="53"/>
      <c r="WAM37" s="53"/>
      <c r="WAN37" s="53"/>
      <c r="WAO37" s="53"/>
      <c r="WAP37" s="53"/>
      <c r="WAQ37" s="53"/>
      <c r="WAR37" s="53"/>
      <c r="WAS37" s="53"/>
      <c r="WAT37" s="53"/>
      <c r="WAU37" s="53"/>
      <c r="WAV37" s="53"/>
      <c r="WAW37" s="53"/>
      <c r="WAX37" s="53"/>
      <c r="WAY37" s="53"/>
      <c r="WAZ37" s="53"/>
      <c r="WBA37" s="53"/>
      <c r="WBB37" s="53"/>
      <c r="WBC37" s="53"/>
      <c r="WBD37" s="53"/>
      <c r="WBE37" s="53"/>
      <c r="WBF37" s="53"/>
      <c r="WBG37" s="53"/>
      <c r="WBH37" s="53"/>
      <c r="WBI37" s="53"/>
      <c r="WBJ37" s="53"/>
      <c r="WBK37" s="53"/>
      <c r="WBL37" s="53"/>
      <c r="WBM37" s="53"/>
      <c r="WBN37" s="53"/>
      <c r="WBO37" s="53"/>
      <c r="WBP37" s="53"/>
      <c r="WBQ37" s="53"/>
      <c r="WBR37" s="53"/>
      <c r="WBS37" s="53"/>
      <c r="WBT37" s="53"/>
      <c r="WBU37" s="53"/>
      <c r="WBV37" s="53"/>
      <c r="WBW37" s="53"/>
      <c r="WBX37" s="53"/>
      <c r="WBY37" s="53"/>
      <c r="WBZ37" s="53"/>
      <c r="WCA37" s="53"/>
      <c r="WCB37" s="53"/>
      <c r="WCC37" s="53"/>
      <c r="WCD37" s="53"/>
      <c r="WCE37" s="53"/>
      <c r="WCF37" s="53"/>
      <c r="WCG37" s="53"/>
      <c r="WCH37" s="53"/>
      <c r="WCI37" s="53"/>
      <c r="WCJ37" s="53"/>
      <c r="WCK37" s="53"/>
      <c r="WCL37" s="53"/>
      <c r="WCM37" s="53"/>
      <c r="WCN37" s="53"/>
      <c r="WCO37" s="53"/>
      <c r="WCP37" s="53"/>
      <c r="WCQ37" s="53"/>
      <c r="WCR37" s="53"/>
      <c r="WCS37" s="53"/>
      <c r="WCT37" s="53"/>
      <c r="WCU37" s="53"/>
      <c r="WCV37" s="53"/>
      <c r="WCW37" s="53"/>
      <c r="WCX37" s="53"/>
      <c r="WCY37" s="53"/>
      <c r="WCZ37" s="53"/>
      <c r="WDA37" s="53"/>
      <c r="WDB37" s="53"/>
      <c r="WDC37" s="53"/>
      <c r="WDD37" s="53"/>
      <c r="WDE37" s="53"/>
      <c r="WDF37" s="53"/>
      <c r="WDG37" s="53"/>
      <c r="WDH37" s="53"/>
      <c r="WDI37" s="53"/>
      <c r="WDJ37" s="53"/>
      <c r="WDK37" s="53"/>
      <c r="WDL37" s="53"/>
      <c r="WDM37" s="53"/>
      <c r="WDN37" s="53"/>
      <c r="WDO37" s="53"/>
      <c r="WDP37" s="53"/>
      <c r="WDQ37" s="53"/>
      <c r="WDR37" s="53"/>
      <c r="WDS37" s="53"/>
      <c r="WDT37" s="53"/>
      <c r="WDU37" s="53"/>
      <c r="WDV37" s="53"/>
      <c r="WDW37" s="53"/>
      <c r="WDX37" s="53"/>
      <c r="WDY37" s="53"/>
      <c r="WDZ37" s="53"/>
      <c r="WEA37" s="53"/>
      <c r="WEB37" s="53"/>
      <c r="WEC37" s="53"/>
      <c r="WED37" s="53"/>
      <c r="WEE37" s="53"/>
      <c r="WEF37" s="53"/>
      <c r="WEG37" s="53"/>
      <c r="WEH37" s="53"/>
      <c r="WEI37" s="53"/>
      <c r="WEJ37" s="53"/>
      <c r="WEK37" s="53"/>
      <c r="WEL37" s="53"/>
      <c r="WEM37" s="53"/>
      <c r="WEN37" s="53"/>
      <c r="WEO37" s="53"/>
      <c r="WEP37" s="53"/>
      <c r="WEQ37" s="53"/>
      <c r="WER37" s="53"/>
      <c r="WES37" s="53"/>
      <c r="WET37" s="53"/>
      <c r="WEU37" s="53"/>
      <c r="WEV37" s="53"/>
      <c r="WEW37" s="53"/>
      <c r="WEX37" s="53"/>
      <c r="WEY37" s="53"/>
      <c r="WEZ37" s="53"/>
      <c r="WFA37" s="53"/>
      <c r="WFB37" s="53"/>
      <c r="WFC37" s="53"/>
      <c r="WFD37" s="53"/>
      <c r="WFE37" s="53"/>
      <c r="WFF37" s="53"/>
      <c r="WFG37" s="53"/>
      <c r="WFH37" s="53"/>
      <c r="WFI37" s="53"/>
      <c r="WFJ37" s="53"/>
      <c r="WFK37" s="53"/>
      <c r="WFL37" s="53"/>
      <c r="WFM37" s="53"/>
      <c r="WFN37" s="53"/>
      <c r="WFO37" s="53"/>
      <c r="WFP37" s="53"/>
      <c r="WFQ37" s="53"/>
      <c r="WFR37" s="53"/>
      <c r="WFS37" s="53"/>
      <c r="WFT37" s="53"/>
      <c r="WFU37" s="53"/>
      <c r="WFV37" s="53"/>
      <c r="WFW37" s="53"/>
      <c r="WFX37" s="53"/>
      <c r="WFY37" s="53"/>
      <c r="WFZ37" s="53"/>
      <c r="WGA37" s="53"/>
      <c r="WGB37" s="53"/>
      <c r="WGC37" s="53"/>
      <c r="WGD37" s="53"/>
      <c r="WGE37" s="53"/>
      <c r="WGF37" s="53"/>
      <c r="WGG37" s="53"/>
      <c r="WGH37" s="53"/>
      <c r="WGI37" s="53"/>
      <c r="WGJ37" s="53"/>
      <c r="WGK37" s="53"/>
      <c r="WGL37" s="53"/>
      <c r="WGM37" s="53"/>
      <c r="WGN37" s="53"/>
      <c r="WGO37" s="53"/>
      <c r="WGP37" s="53"/>
      <c r="WGQ37" s="53"/>
      <c r="WGR37" s="53"/>
      <c r="WGS37" s="53"/>
      <c r="WGT37" s="53"/>
      <c r="WGU37" s="53"/>
      <c r="WGV37" s="53"/>
      <c r="WGW37" s="53"/>
      <c r="WGX37" s="53"/>
      <c r="WGY37" s="53"/>
      <c r="WGZ37" s="53"/>
      <c r="WHA37" s="53"/>
      <c r="WHB37" s="53"/>
      <c r="WHC37" s="53"/>
      <c r="WHD37" s="53"/>
      <c r="WHE37" s="53"/>
      <c r="WHF37" s="53"/>
      <c r="WHG37" s="53"/>
      <c r="WHH37" s="53"/>
      <c r="WHI37" s="53"/>
      <c r="WHJ37" s="53"/>
      <c r="WHK37" s="53"/>
      <c r="WHL37" s="53"/>
      <c r="WHM37" s="53"/>
      <c r="WHN37" s="53"/>
      <c r="WHO37" s="53"/>
      <c r="WHP37" s="53"/>
      <c r="WHQ37" s="53"/>
      <c r="WHR37" s="53"/>
      <c r="WHS37" s="53"/>
      <c r="WHT37" s="53"/>
      <c r="WHU37" s="53"/>
      <c r="WHV37" s="53"/>
      <c r="WHW37" s="53"/>
      <c r="WHX37" s="53"/>
      <c r="WHY37" s="53"/>
      <c r="WHZ37" s="53"/>
      <c r="WIA37" s="53"/>
      <c r="WIB37" s="53"/>
      <c r="WIC37" s="53"/>
      <c r="WID37" s="53"/>
      <c r="WIE37" s="53"/>
      <c r="WIF37" s="53"/>
      <c r="WIG37" s="53"/>
      <c r="WIH37" s="53"/>
      <c r="WII37" s="53"/>
      <c r="WIJ37" s="53"/>
      <c r="WIK37" s="53"/>
      <c r="WIL37" s="53"/>
      <c r="WIM37" s="53"/>
      <c r="WIN37" s="53"/>
      <c r="WIO37" s="53"/>
      <c r="WIP37" s="53"/>
      <c r="WIQ37" s="53"/>
      <c r="WIR37" s="53"/>
      <c r="WIS37" s="53"/>
      <c r="WIT37" s="53"/>
      <c r="WIU37" s="53"/>
      <c r="WIV37" s="53"/>
      <c r="WIW37" s="53"/>
      <c r="WIX37" s="53"/>
      <c r="WIY37" s="53"/>
      <c r="WIZ37" s="53"/>
      <c r="WJA37" s="53"/>
      <c r="WJB37" s="53"/>
      <c r="WJC37" s="53"/>
      <c r="WJD37" s="53"/>
      <c r="WJE37" s="53"/>
      <c r="WJF37" s="53"/>
      <c r="WJG37" s="53"/>
      <c r="WJH37" s="53"/>
      <c r="WJI37" s="53"/>
      <c r="WJJ37" s="53"/>
      <c r="WJK37" s="53"/>
      <c r="WJL37" s="53"/>
      <c r="WJM37" s="53"/>
      <c r="WJN37" s="53"/>
      <c r="WJO37" s="53"/>
      <c r="WJP37" s="53"/>
      <c r="WJQ37" s="53"/>
      <c r="WJR37" s="53"/>
      <c r="WJS37" s="53"/>
      <c r="WJT37" s="53"/>
      <c r="WJU37" s="53"/>
      <c r="WJV37" s="53"/>
      <c r="WJW37" s="53"/>
      <c r="WJX37" s="53"/>
      <c r="WJY37" s="53"/>
      <c r="WJZ37" s="53"/>
      <c r="WKA37" s="53"/>
      <c r="WKB37" s="53"/>
      <c r="WKC37" s="53"/>
      <c r="WKD37" s="53"/>
      <c r="WKE37" s="53"/>
      <c r="WKF37" s="53"/>
      <c r="WKG37" s="53"/>
      <c r="WKH37" s="53"/>
      <c r="WKI37" s="53"/>
      <c r="WKJ37" s="53"/>
      <c r="WKK37" s="53"/>
      <c r="WKL37" s="53"/>
      <c r="WKM37" s="53"/>
      <c r="WKN37" s="53"/>
      <c r="WKO37" s="53"/>
      <c r="WKP37" s="53"/>
      <c r="WKQ37" s="53"/>
      <c r="WKR37" s="53"/>
      <c r="WKS37" s="53"/>
      <c r="WKT37" s="53"/>
      <c r="WKU37" s="53"/>
      <c r="WKV37" s="53"/>
      <c r="WKW37" s="53"/>
      <c r="WKX37" s="53"/>
      <c r="WKY37" s="53"/>
      <c r="WKZ37" s="53"/>
      <c r="WLA37" s="53"/>
      <c r="WLB37" s="53"/>
      <c r="WLC37" s="53"/>
      <c r="WLD37" s="53"/>
      <c r="WLE37" s="53"/>
      <c r="WLF37" s="53"/>
      <c r="WLG37" s="53"/>
      <c r="WLH37" s="53"/>
      <c r="WLI37" s="53"/>
      <c r="WLJ37" s="53"/>
      <c r="WLK37" s="53"/>
      <c r="WLL37" s="53"/>
      <c r="WLM37" s="53"/>
      <c r="WLN37" s="53"/>
      <c r="WLO37" s="53"/>
      <c r="WLP37" s="53"/>
      <c r="WLQ37" s="53"/>
      <c r="WLR37" s="53"/>
      <c r="WLS37" s="53"/>
      <c r="WLT37" s="53"/>
      <c r="WLU37" s="53"/>
      <c r="WLV37" s="53"/>
      <c r="WLW37" s="53"/>
      <c r="WLX37" s="53"/>
      <c r="WLY37" s="53"/>
      <c r="WLZ37" s="53"/>
      <c r="WMA37" s="53"/>
      <c r="WMB37" s="53"/>
      <c r="WMC37" s="53"/>
      <c r="WMD37" s="53"/>
      <c r="WME37" s="53"/>
      <c r="WMF37" s="53"/>
      <c r="WMG37" s="53"/>
      <c r="WMH37" s="53"/>
      <c r="WMI37" s="53"/>
      <c r="WMJ37" s="53"/>
      <c r="WMK37" s="53"/>
      <c r="WML37" s="53"/>
      <c r="WMM37" s="53"/>
      <c r="WMN37" s="53"/>
      <c r="WMO37" s="53"/>
      <c r="WMP37" s="53"/>
      <c r="WMQ37" s="53"/>
      <c r="WMR37" s="53"/>
      <c r="WMS37" s="53"/>
      <c r="WMT37" s="53"/>
      <c r="WMU37" s="53"/>
      <c r="WMV37" s="53"/>
      <c r="WMW37" s="53"/>
      <c r="WMX37" s="53"/>
      <c r="WMY37" s="53"/>
      <c r="WMZ37" s="53"/>
      <c r="WNA37" s="53"/>
      <c r="WNB37" s="53"/>
      <c r="WNC37" s="53"/>
      <c r="WND37" s="53"/>
      <c r="WNE37" s="53"/>
      <c r="WNF37" s="53"/>
      <c r="WNG37" s="53"/>
      <c r="WNH37" s="53"/>
      <c r="WNI37" s="53"/>
      <c r="WNJ37" s="53"/>
      <c r="WNK37" s="53"/>
      <c r="WNL37" s="53"/>
      <c r="WNM37" s="53"/>
      <c r="WNN37" s="53"/>
      <c r="WNO37" s="53"/>
      <c r="WNP37" s="53"/>
      <c r="WNQ37" s="53"/>
      <c r="WNR37" s="53"/>
      <c r="WNS37" s="53"/>
      <c r="WNT37" s="53"/>
      <c r="WNU37" s="53"/>
      <c r="WNV37" s="53"/>
      <c r="WNW37" s="53"/>
      <c r="WNX37" s="53"/>
      <c r="WNY37" s="53"/>
      <c r="WNZ37" s="53"/>
      <c r="WOA37" s="53"/>
      <c r="WOB37" s="53"/>
      <c r="WOC37" s="53"/>
      <c r="WOD37" s="53"/>
      <c r="WOE37" s="53"/>
      <c r="WOF37" s="53"/>
      <c r="WOG37" s="53"/>
      <c r="WOH37" s="53"/>
      <c r="WOI37" s="53"/>
      <c r="WOJ37" s="53"/>
      <c r="WOK37" s="53"/>
      <c r="WOL37" s="53"/>
      <c r="WOM37" s="53"/>
      <c r="WON37" s="53"/>
      <c r="WOO37" s="53"/>
      <c r="WOP37" s="53"/>
      <c r="WOQ37" s="53"/>
      <c r="WOR37" s="53"/>
      <c r="WOS37" s="53"/>
      <c r="WOT37" s="53"/>
      <c r="WOU37" s="53"/>
      <c r="WOV37" s="53"/>
      <c r="WOW37" s="53"/>
      <c r="WOX37" s="53"/>
      <c r="WOY37" s="53"/>
      <c r="WOZ37" s="53"/>
      <c r="WPA37" s="53"/>
      <c r="WPB37" s="53"/>
      <c r="WPC37" s="53"/>
      <c r="WPD37" s="53"/>
      <c r="WPE37" s="53"/>
      <c r="WPF37" s="53"/>
      <c r="WPG37" s="53"/>
      <c r="WPH37" s="53"/>
      <c r="WPI37" s="53"/>
      <c r="WPJ37" s="53"/>
      <c r="WPK37" s="53"/>
      <c r="WPL37" s="53"/>
      <c r="WPM37" s="53"/>
      <c r="WPN37" s="53"/>
      <c r="WPO37" s="53"/>
      <c r="WPP37" s="53"/>
      <c r="WPQ37" s="53"/>
      <c r="WPR37" s="53"/>
      <c r="WPS37" s="53"/>
      <c r="WPT37" s="53"/>
      <c r="WPU37" s="53"/>
      <c r="WPV37" s="53"/>
      <c r="WPW37" s="53"/>
      <c r="WPX37" s="53"/>
      <c r="WPY37" s="53"/>
      <c r="WPZ37" s="53"/>
      <c r="WQA37" s="53"/>
      <c r="WQB37" s="53"/>
      <c r="WQC37" s="53"/>
      <c r="WQD37" s="53"/>
      <c r="WQE37" s="53"/>
      <c r="WQF37" s="53"/>
      <c r="WQG37" s="53"/>
      <c r="WQH37" s="53"/>
      <c r="WQI37" s="53"/>
      <c r="WQJ37" s="53"/>
      <c r="WQK37" s="53"/>
      <c r="WQL37" s="53"/>
      <c r="WQM37" s="53"/>
      <c r="WQN37" s="53"/>
      <c r="WQO37" s="53"/>
      <c r="WQP37" s="53"/>
      <c r="WQQ37" s="53"/>
      <c r="WQR37" s="53"/>
      <c r="WQS37" s="53"/>
      <c r="WQT37" s="53"/>
      <c r="WQU37" s="53"/>
      <c r="WQV37" s="53"/>
      <c r="WQW37" s="53"/>
      <c r="WQX37" s="53"/>
      <c r="WQY37" s="53"/>
      <c r="WQZ37" s="53"/>
      <c r="WRA37" s="53"/>
      <c r="WRB37" s="53"/>
      <c r="WRC37" s="53"/>
      <c r="WRD37" s="53"/>
      <c r="WRE37" s="53"/>
      <c r="WRF37" s="53"/>
      <c r="WRG37" s="53"/>
      <c r="WRH37" s="53"/>
      <c r="WRI37" s="53"/>
      <c r="WRJ37" s="53"/>
      <c r="WRK37" s="53"/>
      <c r="WRL37" s="53"/>
      <c r="WRM37" s="53"/>
      <c r="WRN37" s="53"/>
      <c r="WRO37" s="53"/>
      <c r="WRP37" s="53"/>
      <c r="WRQ37" s="53"/>
      <c r="WRR37" s="53"/>
      <c r="WRS37" s="53"/>
      <c r="WRT37" s="53"/>
      <c r="WRU37" s="53"/>
      <c r="WRV37" s="53"/>
      <c r="WRW37" s="53"/>
      <c r="WRX37" s="53"/>
      <c r="WRY37" s="53"/>
      <c r="WRZ37" s="53"/>
      <c r="WSA37" s="53"/>
      <c r="WSB37" s="53"/>
      <c r="WSC37" s="53"/>
      <c r="WSD37" s="53"/>
      <c r="WSE37" s="53"/>
      <c r="WSF37" s="53"/>
      <c r="WSG37" s="53"/>
      <c r="WSH37" s="53"/>
      <c r="WSI37" s="53"/>
      <c r="WSJ37" s="53"/>
      <c r="WSK37" s="53"/>
      <c r="WSL37" s="53"/>
      <c r="WSM37" s="53"/>
      <c r="WSN37" s="53"/>
      <c r="WSO37" s="53"/>
      <c r="WSP37" s="53"/>
      <c r="WSQ37" s="53"/>
      <c r="WSR37" s="53"/>
      <c r="WSS37" s="53"/>
      <c r="WST37" s="53"/>
      <c r="WSU37" s="53"/>
      <c r="WSV37" s="53"/>
      <c r="WSW37" s="53"/>
      <c r="WSX37" s="53"/>
      <c r="WSY37" s="53"/>
      <c r="WSZ37" s="53"/>
      <c r="WTA37" s="53"/>
      <c r="WTB37" s="53"/>
      <c r="WTC37" s="53"/>
      <c r="WTD37" s="53"/>
      <c r="WTE37" s="53"/>
      <c r="WTF37" s="53"/>
      <c r="WTG37" s="53"/>
      <c r="WTH37" s="53"/>
      <c r="WTI37" s="53"/>
      <c r="WTJ37" s="53"/>
      <c r="WTK37" s="53"/>
      <c r="WTL37" s="53"/>
      <c r="WTM37" s="53"/>
      <c r="WTN37" s="53"/>
      <c r="WTO37" s="53"/>
      <c r="WTP37" s="53"/>
      <c r="WTQ37" s="53"/>
      <c r="WTR37" s="53"/>
      <c r="WTS37" s="53"/>
      <c r="WTT37" s="53"/>
      <c r="WTU37" s="53"/>
      <c r="WTV37" s="53"/>
      <c r="WTW37" s="53"/>
      <c r="WTX37" s="53"/>
      <c r="WTY37" s="53"/>
      <c r="WTZ37" s="53"/>
      <c r="WUA37" s="53"/>
      <c r="WUB37" s="53"/>
      <c r="WUC37" s="53"/>
      <c r="WUD37" s="53"/>
      <c r="WUE37" s="53"/>
      <c r="WUF37" s="53"/>
      <c r="WUG37" s="53"/>
      <c r="WUH37" s="53"/>
      <c r="WUI37" s="53"/>
      <c r="WUJ37" s="53"/>
      <c r="WUK37" s="53"/>
      <c r="WUL37" s="53"/>
      <c r="WUM37" s="53"/>
      <c r="WUN37" s="53"/>
      <c r="WUO37" s="53"/>
      <c r="WUP37" s="53"/>
      <c r="WUQ37" s="53"/>
      <c r="WUR37" s="53"/>
      <c r="WUS37" s="53"/>
      <c r="WUT37" s="53"/>
      <c r="WUU37" s="53"/>
      <c r="WUV37" s="53"/>
      <c r="WUW37" s="53"/>
      <c r="WUX37" s="53"/>
      <c r="WUY37" s="53"/>
      <c r="WUZ37" s="53"/>
      <c r="WVA37" s="53"/>
      <c r="WVB37" s="53"/>
      <c r="WVC37" s="53"/>
      <c r="WVD37" s="53"/>
      <c r="WVE37" s="53"/>
      <c r="WVF37" s="53"/>
      <c r="WVG37" s="53"/>
      <c r="WVH37" s="53"/>
      <c r="WVI37" s="53"/>
      <c r="WVJ37" s="53"/>
      <c r="WVK37" s="53"/>
      <c r="WVL37" s="53"/>
      <c r="WVM37" s="53"/>
      <c r="WVN37" s="53"/>
      <c r="WVO37" s="53"/>
      <c r="WVP37" s="53"/>
      <c r="WVQ37" s="53"/>
      <c r="WVR37" s="53"/>
      <c r="WVS37" s="53"/>
      <c r="WVT37" s="53"/>
      <c r="WVU37" s="53"/>
      <c r="WVV37" s="53"/>
      <c r="WVW37" s="53"/>
      <c r="WVX37" s="53"/>
      <c r="WVY37" s="53"/>
      <c r="WVZ37" s="53"/>
      <c r="WWA37" s="53"/>
      <c r="WWB37" s="53"/>
      <c r="WWC37" s="53"/>
      <c r="WWD37" s="53"/>
      <c r="WWE37" s="53"/>
      <c r="WWF37" s="53"/>
      <c r="WWG37" s="53"/>
      <c r="WWH37" s="53"/>
      <c r="WWI37" s="53"/>
      <c r="WWJ37" s="53"/>
      <c r="WWK37" s="53"/>
      <c r="WWL37" s="53"/>
      <c r="WWM37" s="53"/>
      <c r="WWN37" s="53"/>
      <c r="WWO37" s="53"/>
      <c r="WWP37" s="53"/>
      <c r="WWQ37" s="53"/>
      <c r="WWR37" s="53"/>
      <c r="WWS37" s="53"/>
      <c r="WWT37" s="53"/>
      <c r="WWU37" s="53"/>
      <c r="WWV37" s="53"/>
      <c r="WWW37" s="53"/>
      <c r="WWX37" s="53"/>
      <c r="WWY37" s="53"/>
      <c r="WWZ37" s="53"/>
      <c r="WXA37" s="53"/>
      <c r="WXB37" s="53"/>
      <c r="WXC37" s="53"/>
      <c r="WXD37" s="53"/>
      <c r="WXE37" s="53"/>
      <c r="WXF37" s="53"/>
      <c r="WXG37" s="53"/>
      <c r="WXH37" s="53"/>
      <c r="WXI37" s="53"/>
      <c r="WXJ37" s="53"/>
      <c r="WXK37" s="53"/>
      <c r="WXL37" s="53"/>
      <c r="WXM37" s="53"/>
      <c r="WXN37" s="53"/>
      <c r="WXO37" s="53"/>
      <c r="WXP37" s="53"/>
      <c r="WXQ37" s="53"/>
      <c r="WXR37" s="53"/>
      <c r="WXS37" s="53"/>
      <c r="WXT37" s="53"/>
      <c r="WXU37" s="53"/>
      <c r="WXV37" s="53"/>
      <c r="WXW37" s="53"/>
      <c r="WXX37" s="53"/>
      <c r="WXY37" s="53"/>
      <c r="WXZ37" s="53"/>
      <c r="WYA37" s="53"/>
      <c r="WYB37" s="53"/>
      <c r="WYC37" s="53"/>
      <c r="WYD37" s="53"/>
      <c r="WYE37" s="53"/>
      <c r="WYF37" s="53"/>
      <c r="WYG37" s="53"/>
      <c r="WYH37" s="53"/>
      <c r="WYI37" s="53"/>
      <c r="WYJ37" s="53"/>
      <c r="WYK37" s="53"/>
      <c r="WYL37" s="53"/>
      <c r="WYM37" s="53"/>
      <c r="WYN37" s="53"/>
      <c r="WYO37" s="53"/>
      <c r="WYP37" s="53"/>
      <c r="WYQ37" s="53"/>
      <c r="WYR37" s="53"/>
      <c r="WYS37" s="53"/>
      <c r="WYT37" s="53"/>
      <c r="WYU37" s="53"/>
      <c r="WYV37" s="53"/>
      <c r="WYW37" s="53"/>
      <c r="WYX37" s="53"/>
      <c r="WYY37" s="53"/>
      <c r="WYZ37" s="53"/>
      <c r="WZA37" s="53"/>
      <c r="WZB37" s="53"/>
      <c r="WZC37" s="53"/>
      <c r="WZD37" s="53"/>
      <c r="WZE37" s="53"/>
      <c r="WZF37" s="53"/>
      <c r="WZG37" s="53"/>
      <c r="WZH37" s="53"/>
      <c r="WZI37" s="53"/>
      <c r="WZJ37" s="53"/>
      <c r="WZK37" s="53"/>
      <c r="WZL37" s="53"/>
      <c r="WZM37" s="53"/>
      <c r="WZN37" s="53"/>
      <c r="WZO37" s="53"/>
      <c r="WZP37" s="53"/>
      <c r="WZQ37" s="53"/>
      <c r="WZR37" s="53"/>
      <c r="WZS37" s="53"/>
      <c r="WZT37" s="53"/>
      <c r="WZU37" s="53"/>
      <c r="WZV37" s="53"/>
      <c r="WZW37" s="53"/>
      <c r="WZX37" s="53"/>
      <c r="WZY37" s="53"/>
      <c r="WZZ37" s="53"/>
      <c r="XAA37" s="53"/>
      <c r="XAB37" s="53"/>
      <c r="XAC37" s="53"/>
      <c r="XAD37" s="53"/>
      <c r="XAE37" s="53"/>
      <c r="XAF37" s="53"/>
      <c r="XAG37" s="53"/>
      <c r="XAH37" s="53"/>
      <c r="XAI37" s="53"/>
      <c r="XAJ37" s="53"/>
      <c r="XAK37" s="53"/>
      <c r="XAL37" s="53"/>
      <c r="XAM37" s="53"/>
      <c r="XAN37" s="53"/>
      <c r="XAO37" s="53"/>
      <c r="XAP37" s="53"/>
      <c r="XAQ37" s="53"/>
      <c r="XAR37" s="53"/>
      <c r="XAS37" s="53"/>
      <c r="XAT37" s="53"/>
      <c r="XAU37" s="53"/>
      <c r="XAV37" s="53"/>
      <c r="XAW37" s="53"/>
      <c r="XAX37" s="53"/>
      <c r="XAY37" s="53"/>
      <c r="XAZ37" s="53"/>
      <c r="XBA37" s="53"/>
      <c r="XBB37" s="53"/>
      <c r="XBC37" s="53"/>
      <c r="XBD37" s="53"/>
      <c r="XBE37" s="53"/>
      <c r="XBF37" s="53"/>
      <c r="XBG37" s="53"/>
      <c r="XBH37" s="53"/>
      <c r="XBI37" s="53"/>
      <c r="XBJ37" s="53"/>
      <c r="XBK37" s="53"/>
      <c r="XBL37" s="53"/>
      <c r="XBM37" s="53"/>
      <c r="XBN37" s="53"/>
      <c r="XBO37" s="53"/>
      <c r="XBP37" s="53"/>
      <c r="XBQ37" s="53"/>
      <c r="XBR37" s="53"/>
      <c r="XBS37" s="53"/>
      <c r="XBT37" s="53"/>
      <c r="XBU37" s="53"/>
      <c r="XBV37" s="53"/>
      <c r="XBW37" s="53"/>
      <c r="XBX37" s="53"/>
      <c r="XBY37" s="53"/>
      <c r="XBZ37" s="53"/>
      <c r="XCA37" s="53"/>
      <c r="XCB37" s="53"/>
      <c r="XCC37" s="53"/>
      <c r="XCD37" s="53"/>
      <c r="XCE37" s="53"/>
      <c r="XCF37" s="53"/>
      <c r="XCG37" s="53"/>
      <c r="XCH37" s="53"/>
      <c r="XCI37" s="53"/>
      <c r="XCJ37" s="53"/>
      <c r="XCK37" s="53"/>
      <c r="XCL37" s="53"/>
      <c r="XCM37" s="53"/>
      <c r="XCN37" s="53"/>
      <c r="XCO37" s="53"/>
      <c r="XCP37" s="53"/>
      <c r="XCQ37" s="53"/>
      <c r="XCR37" s="53"/>
      <c r="XCS37" s="53"/>
      <c r="XCT37" s="53"/>
      <c r="XCU37" s="53"/>
      <c r="XCV37" s="53"/>
      <c r="XCW37" s="53"/>
      <c r="XCX37" s="53"/>
      <c r="XCY37" s="53"/>
      <c r="XCZ37" s="53"/>
      <c r="XDA37" s="53"/>
      <c r="XDB37" s="53"/>
      <c r="XDC37" s="53"/>
      <c r="XDD37" s="53"/>
      <c r="XDE37" s="53"/>
      <c r="XDF37" s="53"/>
      <c r="XDG37" s="53"/>
      <c r="XDH37" s="53"/>
      <c r="XDI37" s="53"/>
      <c r="XDJ37" s="53"/>
      <c r="XDK37" s="53"/>
      <c r="XDL37" s="53"/>
      <c r="XDM37" s="53"/>
      <c r="XDN37" s="53"/>
      <c r="XDO37" s="53"/>
      <c r="XDP37" s="53"/>
      <c r="XDQ37" s="53"/>
      <c r="XDR37" s="53"/>
      <c r="XDS37" s="53"/>
      <c r="XDT37" s="53"/>
      <c r="XDU37" s="53"/>
      <c r="XDV37" s="53"/>
      <c r="XDW37" s="53"/>
      <c r="XDX37" s="53"/>
      <c r="XDY37" s="53"/>
      <c r="XDZ37" s="53"/>
      <c r="XEA37" s="53"/>
      <c r="XEB37" s="53"/>
      <c r="XEC37" s="53"/>
      <c r="XED37" s="53"/>
      <c r="XEE37" s="53"/>
      <c r="XEF37" s="53"/>
      <c r="XEG37" s="53"/>
      <c r="XEH37" s="53"/>
      <c r="XEI37" s="53"/>
      <c r="XEJ37" s="53"/>
      <c r="XEK37" s="53"/>
    </row>
    <row r="38" spans="1:16365" ht="24.95" customHeight="1">
      <c r="A38" s="42">
        <v>36</v>
      </c>
      <c r="B38" s="43">
        <v>2019</v>
      </c>
      <c r="C38" s="45" t="s">
        <v>11</v>
      </c>
      <c r="D38" s="44" t="s">
        <v>48</v>
      </c>
      <c r="E38" s="43" t="s">
        <v>1482</v>
      </c>
      <c r="F38" s="43">
        <v>1</v>
      </c>
      <c r="G38" s="43">
        <v>1</v>
      </c>
      <c r="H38" s="46">
        <v>868.3</v>
      </c>
      <c r="I38" s="60" t="s">
        <v>211</v>
      </c>
      <c r="J38" s="46">
        <v>868.3</v>
      </c>
      <c r="K38" s="45" t="s">
        <v>13</v>
      </c>
      <c r="L38" s="47">
        <v>43497</v>
      </c>
    </row>
    <row r="39" spans="1:16365" ht="24.95" customHeight="1">
      <c r="A39" s="42">
        <v>37</v>
      </c>
      <c r="B39" s="43">
        <v>2019</v>
      </c>
      <c r="C39" s="45" t="s">
        <v>11</v>
      </c>
      <c r="D39" s="44" t="s">
        <v>49</v>
      </c>
      <c r="E39" s="43" t="s">
        <v>1483</v>
      </c>
      <c r="F39" s="43">
        <v>1</v>
      </c>
      <c r="G39" s="43">
        <v>1</v>
      </c>
      <c r="H39" s="46">
        <v>695.3</v>
      </c>
      <c r="I39" s="60" t="s">
        <v>211</v>
      </c>
      <c r="J39" s="46">
        <v>695.3</v>
      </c>
      <c r="K39" s="45" t="s">
        <v>13</v>
      </c>
      <c r="L39" s="47">
        <v>43497</v>
      </c>
    </row>
    <row r="40" spans="1:16365" ht="24.95" customHeight="1">
      <c r="A40" s="42">
        <v>38</v>
      </c>
      <c r="B40" s="43">
        <v>2019</v>
      </c>
      <c r="C40" s="45" t="s">
        <v>11</v>
      </c>
      <c r="D40" s="48" t="s">
        <v>50</v>
      </c>
      <c r="E40" s="43" t="s">
        <v>1484</v>
      </c>
      <c r="F40" s="49">
        <v>3</v>
      </c>
      <c r="G40" s="49">
        <v>3</v>
      </c>
      <c r="H40" s="46">
        <v>1255.3</v>
      </c>
      <c r="I40" s="60" t="s">
        <v>211</v>
      </c>
      <c r="J40" s="46">
        <v>1255.3</v>
      </c>
      <c r="K40" s="45" t="s">
        <v>13</v>
      </c>
      <c r="L40" s="47">
        <v>43497</v>
      </c>
    </row>
    <row r="41" spans="1:16365" ht="24.95" customHeight="1">
      <c r="A41" s="42">
        <v>39</v>
      </c>
      <c r="B41" s="43">
        <v>2019</v>
      </c>
      <c r="C41" s="45" t="s">
        <v>11</v>
      </c>
      <c r="D41" s="48" t="s">
        <v>51</v>
      </c>
      <c r="E41" s="43" t="s">
        <v>1463</v>
      </c>
      <c r="F41" s="49">
        <v>1</v>
      </c>
      <c r="G41" s="49">
        <v>1</v>
      </c>
      <c r="H41" s="46">
        <v>725.3</v>
      </c>
      <c r="I41" s="60" t="s">
        <v>211</v>
      </c>
      <c r="J41" s="46">
        <v>725.3</v>
      </c>
      <c r="K41" s="45" t="s">
        <v>13</v>
      </c>
      <c r="L41" s="47">
        <v>43497</v>
      </c>
    </row>
    <row r="42" spans="1:16365" ht="24.95" customHeight="1">
      <c r="A42" s="42">
        <v>40</v>
      </c>
      <c r="B42" s="43">
        <v>2019</v>
      </c>
      <c r="C42" s="45" t="s">
        <v>11</v>
      </c>
      <c r="D42" s="44" t="s">
        <v>52</v>
      </c>
      <c r="E42" s="43" t="s">
        <v>1485</v>
      </c>
      <c r="F42" s="61">
        <v>4</v>
      </c>
      <c r="G42" s="61">
        <v>4</v>
      </c>
      <c r="H42" s="46">
        <v>1713.3</v>
      </c>
      <c r="I42" s="60" t="s">
        <v>211</v>
      </c>
      <c r="J42" s="46">
        <v>1713.3</v>
      </c>
      <c r="K42" s="45" t="s">
        <v>13</v>
      </c>
      <c r="L42" s="47">
        <v>43497</v>
      </c>
    </row>
    <row r="43" spans="1:16365" ht="24.95" customHeight="1">
      <c r="A43" s="42">
        <v>41</v>
      </c>
      <c r="B43" s="43">
        <v>2019</v>
      </c>
      <c r="C43" s="45" t="s">
        <v>11</v>
      </c>
      <c r="D43" s="44" t="s">
        <v>53</v>
      </c>
      <c r="E43" s="43" t="s">
        <v>1486</v>
      </c>
      <c r="F43" s="49">
        <v>1</v>
      </c>
      <c r="G43" s="49">
        <v>1</v>
      </c>
      <c r="H43" s="46">
        <v>868.3</v>
      </c>
      <c r="I43" s="60" t="s">
        <v>211</v>
      </c>
      <c r="J43" s="46">
        <v>868.3</v>
      </c>
      <c r="K43" s="45" t="s">
        <v>13</v>
      </c>
      <c r="L43" s="47">
        <v>43497</v>
      </c>
    </row>
    <row r="44" spans="1:16365" ht="24.95" customHeight="1">
      <c r="A44" s="42">
        <v>42</v>
      </c>
      <c r="B44" s="43">
        <v>2019</v>
      </c>
      <c r="C44" s="45" t="s">
        <v>11</v>
      </c>
      <c r="D44" s="44" t="s">
        <v>54</v>
      </c>
      <c r="E44" s="43" t="s">
        <v>1476</v>
      </c>
      <c r="F44" s="49">
        <v>2</v>
      </c>
      <c r="G44" s="49">
        <v>2</v>
      </c>
      <c r="H44" s="46">
        <v>1583.3</v>
      </c>
      <c r="I44" s="60" t="s">
        <v>211</v>
      </c>
      <c r="J44" s="46">
        <v>1583.3</v>
      </c>
      <c r="K44" s="45" t="s">
        <v>13</v>
      </c>
      <c r="L44" s="47">
        <v>43497</v>
      </c>
    </row>
    <row r="45" spans="1:16365" ht="24.95" customHeight="1">
      <c r="A45" s="42">
        <v>43</v>
      </c>
      <c r="B45" s="43">
        <v>2019</v>
      </c>
      <c r="C45" s="45" t="s">
        <v>11</v>
      </c>
      <c r="D45" s="48" t="s">
        <v>55</v>
      </c>
      <c r="E45" s="43" t="s">
        <v>1487</v>
      </c>
      <c r="F45" s="49">
        <v>1</v>
      </c>
      <c r="G45" s="49">
        <v>1</v>
      </c>
      <c r="H45" s="46">
        <v>868.3</v>
      </c>
      <c r="I45" s="60" t="s">
        <v>211</v>
      </c>
      <c r="J45" s="46">
        <v>868.3</v>
      </c>
      <c r="K45" s="45" t="s">
        <v>13</v>
      </c>
      <c r="L45" s="47">
        <v>43497</v>
      </c>
    </row>
    <row r="46" spans="1:16365" ht="24.95" customHeight="1">
      <c r="A46" s="42">
        <v>44</v>
      </c>
      <c r="B46" s="43">
        <v>2019</v>
      </c>
      <c r="C46" s="45" t="s">
        <v>11</v>
      </c>
      <c r="D46" s="48" t="s">
        <v>56</v>
      </c>
      <c r="E46" s="43" t="s">
        <v>1471</v>
      </c>
      <c r="F46" s="49">
        <v>1</v>
      </c>
      <c r="G46" s="49">
        <v>1</v>
      </c>
      <c r="H46" s="46">
        <v>868.3</v>
      </c>
      <c r="I46" s="60" t="s">
        <v>211</v>
      </c>
      <c r="J46" s="46">
        <v>868.3</v>
      </c>
      <c r="K46" s="45" t="s">
        <v>13</v>
      </c>
      <c r="L46" s="47">
        <v>43497</v>
      </c>
    </row>
    <row r="47" spans="1:16365" ht="24.95" customHeight="1">
      <c r="A47" s="42">
        <v>45</v>
      </c>
      <c r="B47" s="43">
        <v>2019</v>
      </c>
      <c r="C47" s="45" t="s">
        <v>11</v>
      </c>
      <c r="D47" s="48" t="s">
        <v>57</v>
      </c>
      <c r="E47" s="43" t="s">
        <v>1488</v>
      </c>
      <c r="F47" s="49">
        <v>3</v>
      </c>
      <c r="G47" s="49">
        <v>3</v>
      </c>
      <c r="H47" s="46">
        <v>1648.3</v>
      </c>
      <c r="I47" s="60" t="s">
        <v>211</v>
      </c>
      <c r="J47" s="46">
        <v>1648.3</v>
      </c>
      <c r="K47" s="45" t="s">
        <v>13</v>
      </c>
      <c r="L47" s="47">
        <v>43497</v>
      </c>
    </row>
    <row r="48" spans="1:16365" ht="24.95" customHeight="1">
      <c r="A48" s="42">
        <v>46</v>
      </c>
      <c r="B48" s="43">
        <v>2019</v>
      </c>
      <c r="C48" s="45" t="s">
        <v>11</v>
      </c>
      <c r="D48" s="48" t="s">
        <v>58</v>
      </c>
      <c r="E48" s="43" t="s">
        <v>1463</v>
      </c>
      <c r="F48" s="49">
        <v>2</v>
      </c>
      <c r="G48" s="49">
        <v>2</v>
      </c>
      <c r="H48" s="46">
        <v>640.29999999999995</v>
      </c>
      <c r="I48" s="60" t="s">
        <v>211</v>
      </c>
      <c r="J48" s="46">
        <v>640.29999999999995</v>
      </c>
      <c r="K48" s="45" t="s">
        <v>13</v>
      </c>
      <c r="L48" s="47">
        <v>43497</v>
      </c>
    </row>
    <row r="49" spans="1:12" ht="24.95" customHeight="1">
      <c r="A49" s="42">
        <v>47</v>
      </c>
      <c r="B49" s="43">
        <v>2019</v>
      </c>
      <c r="C49" s="45" t="s">
        <v>11</v>
      </c>
      <c r="D49" s="48" t="s">
        <v>59</v>
      </c>
      <c r="E49" s="43" t="s">
        <v>1489</v>
      </c>
      <c r="F49" s="49">
        <v>2</v>
      </c>
      <c r="G49" s="49">
        <v>2</v>
      </c>
      <c r="H49" s="46">
        <v>493.3</v>
      </c>
      <c r="I49" s="60" t="s">
        <v>211</v>
      </c>
      <c r="J49" s="46">
        <v>493.3</v>
      </c>
      <c r="K49" s="45" t="s">
        <v>13</v>
      </c>
      <c r="L49" s="47">
        <v>43497</v>
      </c>
    </row>
    <row r="50" spans="1:12" ht="24.95" customHeight="1">
      <c r="A50" s="42">
        <v>48</v>
      </c>
      <c r="B50" s="43">
        <v>2019</v>
      </c>
      <c r="C50" s="45" t="s">
        <v>11</v>
      </c>
      <c r="D50" s="48" t="s">
        <v>60</v>
      </c>
      <c r="E50" s="43" t="s">
        <v>1490</v>
      </c>
      <c r="F50" s="49">
        <v>1</v>
      </c>
      <c r="G50" s="49">
        <v>1</v>
      </c>
      <c r="H50" s="46">
        <v>396.3</v>
      </c>
      <c r="I50" s="60" t="s">
        <v>211</v>
      </c>
      <c r="J50" s="46">
        <v>396.3</v>
      </c>
      <c r="K50" s="45" t="s">
        <v>13</v>
      </c>
      <c r="L50" s="47">
        <v>43497</v>
      </c>
    </row>
    <row r="51" spans="1:12" ht="24.95" customHeight="1">
      <c r="A51" s="42">
        <v>49</v>
      </c>
      <c r="B51" s="43">
        <v>2019</v>
      </c>
      <c r="C51" s="45" t="s">
        <v>11</v>
      </c>
      <c r="D51" s="48" t="s">
        <v>61</v>
      </c>
      <c r="E51" s="43" t="s">
        <v>1491</v>
      </c>
      <c r="F51" s="49">
        <v>1</v>
      </c>
      <c r="G51" s="49">
        <v>1</v>
      </c>
      <c r="H51" s="46">
        <v>868.3</v>
      </c>
      <c r="I51" s="60" t="s">
        <v>211</v>
      </c>
      <c r="J51" s="46">
        <v>868.3</v>
      </c>
      <c r="K51" s="45" t="s">
        <v>13</v>
      </c>
      <c r="L51" s="47">
        <v>43497</v>
      </c>
    </row>
    <row r="52" spans="1:12" ht="24.95" customHeight="1">
      <c r="A52" s="42">
        <v>50</v>
      </c>
      <c r="B52" s="43">
        <v>2019</v>
      </c>
      <c r="C52" s="45" t="s">
        <v>11</v>
      </c>
      <c r="D52" s="44" t="s">
        <v>62</v>
      </c>
      <c r="E52" s="43" t="s">
        <v>1463</v>
      </c>
      <c r="F52" s="61">
        <v>1</v>
      </c>
      <c r="G52" s="61">
        <v>1</v>
      </c>
      <c r="H52" s="46">
        <v>725.3</v>
      </c>
      <c r="I52" s="60" t="s">
        <v>211</v>
      </c>
      <c r="J52" s="46">
        <v>725.3</v>
      </c>
      <c r="K52" s="45" t="s">
        <v>13</v>
      </c>
      <c r="L52" s="47">
        <v>43497</v>
      </c>
    </row>
    <row r="53" spans="1:12" ht="24.95" customHeight="1">
      <c r="A53" s="42">
        <v>51</v>
      </c>
      <c r="B53" s="43">
        <v>2019</v>
      </c>
      <c r="C53" s="45" t="s">
        <v>11</v>
      </c>
      <c r="D53" s="44" t="s">
        <v>63</v>
      </c>
      <c r="E53" s="43" t="s">
        <v>1463</v>
      </c>
      <c r="F53" s="49">
        <v>1</v>
      </c>
      <c r="G53" s="49">
        <v>1</v>
      </c>
      <c r="H53" s="46">
        <v>868.3</v>
      </c>
      <c r="I53" s="60" t="s">
        <v>211</v>
      </c>
      <c r="J53" s="46">
        <v>868.3</v>
      </c>
      <c r="K53" s="45" t="s">
        <v>13</v>
      </c>
      <c r="L53" s="47">
        <v>43497</v>
      </c>
    </row>
    <row r="54" spans="1:12" ht="24.95" customHeight="1">
      <c r="A54" s="42">
        <v>52</v>
      </c>
      <c r="B54" s="43">
        <v>2019</v>
      </c>
      <c r="C54" s="45" t="s">
        <v>11</v>
      </c>
      <c r="D54" s="44" t="s">
        <v>64</v>
      </c>
      <c r="E54" s="43" t="s">
        <v>1492</v>
      </c>
      <c r="F54" s="49">
        <v>2</v>
      </c>
      <c r="G54" s="49">
        <v>2</v>
      </c>
      <c r="H54" s="46">
        <v>940.3</v>
      </c>
      <c r="I54" s="60" t="s">
        <v>211</v>
      </c>
      <c r="J54" s="46">
        <v>940.3</v>
      </c>
      <c r="K54" s="45" t="s">
        <v>13</v>
      </c>
      <c r="L54" s="47">
        <v>43497</v>
      </c>
    </row>
    <row r="55" spans="1:12" ht="24.95" customHeight="1">
      <c r="A55" s="42">
        <v>53</v>
      </c>
      <c r="B55" s="43">
        <v>2019</v>
      </c>
      <c r="C55" s="45" t="s">
        <v>11</v>
      </c>
      <c r="D55" s="48" t="s">
        <v>65</v>
      </c>
      <c r="E55" s="43" t="s">
        <v>1463</v>
      </c>
      <c r="F55" s="49">
        <v>1</v>
      </c>
      <c r="G55" s="49">
        <v>1</v>
      </c>
      <c r="H55" s="46">
        <v>725.3</v>
      </c>
      <c r="I55" s="60" t="s">
        <v>211</v>
      </c>
      <c r="J55" s="46">
        <v>725.3</v>
      </c>
      <c r="K55" s="45" t="s">
        <v>13</v>
      </c>
      <c r="L55" s="47">
        <v>43497</v>
      </c>
    </row>
    <row r="56" spans="1:12" ht="24.95" customHeight="1">
      <c r="A56" s="42">
        <v>54</v>
      </c>
      <c r="B56" s="43">
        <v>2019</v>
      </c>
      <c r="C56" s="45" t="s">
        <v>11</v>
      </c>
      <c r="D56" s="48" t="s">
        <v>66</v>
      </c>
      <c r="E56" s="43" t="s">
        <v>1463</v>
      </c>
      <c r="F56" s="49">
        <v>1</v>
      </c>
      <c r="G56" s="49">
        <v>1</v>
      </c>
      <c r="H56" s="46">
        <v>868.3</v>
      </c>
      <c r="I56" s="60" t="s">
        <v>211</v>
      </c>
      <c r="J56" s="46">
        <v>868.3</v>
      </c>
      <c r="K56" s="45" t="s">
        <v>13</v>
      </c>
      <c r="L56" s="47">
        <v>43497</v>
      </c>
    </row>
    <row r="57" spans="1:12" ht="24.95" customHeight="1">
      <c r="A57" s="42">
        <v>55</v>
      </c>
      <c r="B57" s="43">
        <v>2019</v>
      </c>
      <c r="C57" s="45" t="s">
        <v>11</v>
      </c>
      <c r="D57" s="44" t="s">
        <v>67</v>
      </c>
      <c r="E57" s="43" t="s">
        <v>1493</v>
      </c>
      <c r="F57" s="43">
        <v>1</v>
      </c>
      <c r="G57" s="43">
        <v>1</v>
      </c>
      <c r="H57" s="46">
        <v>868.3</v>
      </c>
      <c r="I57" s="60" t="s">
        <v>211</v>
      </c>
      <c r="J57" s="46">
        <v>868.3</v>
      </c>
      <c r="K57" s="45" t="s">
        <v>13</v>
      </c>
      <c r="L57" s="47">
        <v>43497</v>
      </c>
    </row>
    <row r="58" spans="1:12" ht="24.95" customHeight="1">
      <c r="A58" s="42">
        <v>56</v>
      </c>
      <c r="B58" s="43">
        <v>2019</v>
      </c>
      <c r="C58" s="45" t="s">
        <v>11</v>
      </c>
      <c r="D58" s="48" t="s">
        <v>68</v>
      </c>
      <c r="E58" s="43" t="s">
        <v>1480</v>
      </c>
      <c r="F58" s="49">
        <v>1</v>
      </c>
      <c r="G58" s="49">
        <v>1</v>
      </c>
      <c r="H58" s="46">
        <v>725.3</v>
      </c>
      <c r="I58" s="60" t="s">
        <v>211</v>
      </c>
      <c r="J58" s="46">
        <v>725.3</v>
      </c>
      <c r="K58" s="45" t="s">
        <v>13</v>
      </c>
      <c r="L58" s="47">
        <v>43497</v>
      </c>
    </row>
    <row r="59" spans="1:12" ht="24.95" customHeight="1">
      <c r="A59" s="42">
        <v>57</v>
      </c>
      <c r="B59" s="43">
        <v>2019</v>
      </c>
      <c r="C59" s="45" t="s">
        <v>11</v>
      </c>
      <c r="D59" s="48" t="s">
        <v>69</v>
      </c>
      <c r="E59" s="43" t="s">
        <v>1493</v>
      </c>
      <c r="F59" s="49">
        <v>2</v>
      </c>
      <c r="G59" s="49">
        <v>2</v>
      </c>
      <c r="H59" s="46">
        <v>1726.3</v>
      </c>
      <c r="I59" s="60" t="s">
        <v>211</v>
      </c>
      <c r="J59" s="46">
        <v>1726.3</v>
      </c>
      <c r="K59" s="45" t="s">
        <v>13</v>
      </c>
      <c r="L59" s="47">
        <v>43497</v>
      </c>
    </row>
    <row r="60" spans="1:12" ht="24.95" customHeight="1">
      <c r="A60" s="42">
        <v>58</v>
      </c>
      <c r="B60" s="43">
        <v>2019</v>
      </c>
      <c r="C60" s="45" t="s">
        <v>11</v>
      </c>
      <c r="D60" s="44" t="s">
        <v>70</v>
      </c>
      <c r="E60" s="43" t="s">
        <v>1463</v>
      </c>
      <c r="F60" s="61">
        <v>1</v>
      </c>
      <c r="G60" s="61">
        <v>1</v>
      </c>
      <c r="H60" s="46">
        <v>725.3</v>
      </c>
      <c r="I60" s="60" t="s">
        <v>211</v>
      </c>
      <c r="J60" s="46">
        <v>725.3</v>
      </c>
      <c r="K60" s="45" t="s">
        <v>13</v>
      </c>
      <c r="L60" s="47">
        <v>43497</v>
      </c>
    </row>
    <row r="61" spans="1:12" ht="24.95" customHeight="1">
      <c r="A61" s="42">
        <v>59</v>
      </c>
      <c r="B61" s="43">
        <v>2019</v>
      </c>
      <c r="C61" s="45" t="s">
        <v>11</v>
      </c>
      <c r="D61" s="44" t="s">
        <v>71</v>
      </c>
      <c r="E61" s="43" t="s">
        <v>1463</v>
      </c>
      <c r="F61" s="49">
        <v>1</v>
      </c>
      <c r="G61" s="49">
        <v>1</v>
      </c>
      <c r="H61" s="46">
        <v>868.3</v>
      </c>
      <c r="I61" s="60" t="s">
        <v>211</v>
      </c>
      <c r="J61" s="46">
        <v>868.3</v>
      </c>
      <c r="K61" s="45" t="s">
        <v>13</v>
      </c>
      <c r="L61" s="47">
        <v>43497</v>
      </c>
    </row>
    <row r="62" spans="1:12" ht="24.95" customHeight="1">
      <c r="A62" s="42">
        <v>60</v>
      </c>
      <c r="B62" s="43">
        <v>2019</v>
      </c>
      <c r="C62" s="45" t="s">
        <v>11</v>
      </c>
      <c r="D62" s="48" t="s">
        <v>72</v>
      </c>
      <c r="E62" s="43" t="s">
        <v>1494</v>
      </c>
      <c r="F62" s="49">
        <v>1</v>
      </c>
      <c r="G62" s="49">
        <v>1</v>
      </c>
      <c r="H62" s="46">
        <v>249.3</v>
      </c>
      <c r="I62" s="60" t="s">
        <v>211</v>
      </c>
      <c r="J62" s="46">
        <v>249.3</v>
      </c>
      <c r="K62" s="45" t="s">
        <v>13</v>
      </c>
      <c r="L62" s="47">
        <v>43497</v>
      </c>
    </row>
    <row r="63" spans="1:12" ht="24.95" customHeight="1">
      <c r="A63" s="42">
        <v>61</v>
      </c>
      <c r="B63" s="43">
        <v>2019</v>
      </c>
      <c r="C63" s="45" t="s">
        <v>11</v>
      </c>
      <c r="D63" s="48" t="s">
        <v>73</v>
      </c>
      <c r="E63" s="43" t="s">
        <v>1463</v>
      </c>
      <c r="F63" s="49">
        <v>1</v>
      </c>
      <c r="G63" s="49">
        <v>1</v>
      </c>
      <c r="H63" s="46">
        <v>625.29999999999995</v>
      </c>
      <c r="I63" s="60" t="s">
        <v>211</v>
      </c>
      <c r="J63" s="46">
        <v>625.29999999999995</v>
      </c>
      <c r="K63" s="45" t="s">
        <v>13</v>
      </c>
      <c r="L63" s="47">
        <v>43497</v>
      </c>
    </row>
    <row r="64" spans="1:12" ht="24.95" customHeight="1">
      <c r="A64" s="42">
        <v>62</v>
      </c>
      <c r="B64" s="43">
        <v>2019</v>
      </c>
      <c r="C64" s="45" t="s">
        <v>11</v>
      </c>
      <c r="D64" s="48" t="s">
        <v>74</v>
      </c>
      <c r="E64" s="43" t="s">
        <v>1495</v>
      </c>
      <c r="F64" s="49">
        <v>3</v>
      </c>
      <c r="G64" s="49">
        <v>3</v>
      </c>
      <c r="H64" s="46">
        <v>628.29999999999995</v>
      </c>
      <c r="I64" s="60" t="s">
        <v>211</v>
      </c>
      <c r="J64" s="46">
        <v>628.29999999999995</v>
      </c>
      <c r="K64" s="45" t="s">
        <v>13</v>
      </c>
      <c r="L64" s="47">
        <v>43497</v>
      </c>
    </row>
    <row r="65" spans="1:12" ht="24.95" customHeight="1">
      <c r="A65" s="42">
        <v>63</v>
      </c>
      <c r="B65" s="43">
        <v>2019</v>
      </c>
      <c r="C65" s="45" t="s">
        <v>11</v>
      </c>
      <c r="D65" s="44" t="s">
        <v>75</v>
      </c>
      <c r="E65" s="43" t="s">
        <v>1496</v>
      </c>
      <c r="F65" s="43">
        <v>1</v>
      </c>
      <c r="G65" s="43">
        <v>1</v>
      </c>
      <c r="H65" s="46">
        <v>704.3</v>
      </c>
      <c r="I65" s="60" t="s">
        <v>211</v>
      </c>
      <c r="J65" s="46">
        <v>704.3</v>
      </c>
      <c r="K65" s="45" t="s">
        <v>13</v>
      </c>
      <c r="L65" s="47">
        <v>43497</v>
      </c>
    </row>
    <row r="66" spans="1:12" ht="24.95" customHeight="1">
      <c r="A66" s="42">
        <v>64</v>
      </c>
      <c r="B66" s="43">
        <v>2019</v>
      </c>
      <c r="C66" s="45" t="s">
        <v>11</v>
      </c>
      <c r="D66" s="48" t="s">
        <v>76</v>
      </c>
      <c r="E66" s="43" t="s">
        <v>1463</v>
      </c>
      <c r="F66" s="49">
        <v>1</v>
      </c>
      <c r="G66" s="49">
        <v>1</v>
      </c>
      <c r="H66" s="46">
        <v>868.3</v>
      </c>
      <c r="I66" s="60" t="s">
        <v>211</v>
      </c>
      <c r="J66" s="46">
        <v>868.3</v>
      </c>
      <c r="K66" s="45" t="s">
        <v>13</v>
      </c>
      <c r="L66" s="47">
        <v>43497</v>
      </c>
    </row>
    <row r="67" spans="1:12" ht="24.95" customHeight="1">
      <c r="A67" s="42">
        <v>65</v>
      </c>
      <c r="B67" s="43">
        <v>2019</v>
      </c>
      <c r="C67" s="45" t="s">
        <v>11</v>
      </c>
      <c r="D67" s="44" t="s">
        <v>77</v>
      </c>
      <c r="E67" s="43" t="s">
        <v>1463</v>
      </c>
      <c r="F67" s="49">
        <v>1</v>
      </c>
      <c r="G67" s="49">
        <v>1</v>
      </c>
      <c r="H67" s="46">
        <v>868.3</v>
      </c>
      <c r="I67" s="60" t="s">
        <v>211</v>
      </c>
      <c r="J67" s="46">
        <v>868.3</v>
      </c>
      <c r="K67" s="45" t="s">
        <v>13</v>
      </c>
      <c r="L67" s="47">
        <v>43497</v>
      </c>
    </row>
    <row r="68" spans="1:12" ht="24.95" customHeight="1">
      <c r="A68" s="42">
        <v>66</v>
      </c>
      <c r="B68" s="43">
        <v>2019</v>
      </c>
      <c r="C68" s="45" t="s">
        <v>11</v>
      </c>
      <c r="D68" s="48" t="s">
        <v>78</v>
      </c>
      <c r="E68" s="43" t="s">
        <v>1471</v>
      </c>
      <c r="F68" s="49">
        <v>1</v>
      </c>
      <c r="G68" s="49">
        <v>1</v>
      </c>
      <c r="H68" s="46">
        <v>868.3</v>
      </c>
      <c r="I68" s="60" t="s">
        <v>211</v>
      </c>
      <c r="J68" s="46">
        <v>868.3</v>
      </c>
      <c r="K68" s="45" t="s">
        <v>13</v>
      </c>
      <c r="L68" s="47">
        <v>43497</v>
      </c>
    </row>
    <row r="69" spans="1:12" ht="24.95" customHeight="1">
      <c r="A69" s="42">
        <v>67</v>
      </c>
      <c r="B69" s="43">
        <v>2019</v>
      </c>
      <c r="C69" s="45" t="s">
        <v>11</v>
      </c>
      <c r="D69" s="48" t="s">
        <v>79</v>
      </c>
      <c r="E69" s="43" t="s">
        <v>1497</v>
      </c>
      <c r="F69" s="49">
        <v>1</v>
      </c>
      <c r="G69" s="49">
        <v>1</v>
      </c>
      <c r="H69" s="46">
        <v>868.3</v>
      </c>
      <c r="I69" s="60" t="s">
        <v>211</v>
      </c>
      <c r="J69" s="46">
        <v>868.3</v>
      </c>
      <c r="K69" s="45" t="s">
        <v>13</v>
      </c>
      <c r="L69" s="47">
        <v>43497</v>
      </c>
    </row>
    <row r="70" spans="1:12" ht="24.95" customHeight="1">
      <c r="A70" s="42">
        <v>68</v>
      </c>
      <c r="B70" s="43">
        <v>2019</v>
      </c>
      <c r="C70" s="45" t="s">
        <v>11</v>
      </c>
      <c r="D70" s="44" t="s">
        <v>80</v>
      </c>
      <c r="E70" s="43" t="s">
        <v>1477</v>
      </c>
      <c r="F70" s="43">
        <v>1</v>
      </c>
      <c r="G70" s="43">
        <v>1</v>
      </c>
      <c r="H70" s="46">
        <v>868.3</v>
      </c>
      <c r="I70" s="60" t="s">
        <v>211</v>
      </c>
      <c r="J70" s="46">
        <v>868.3</v>
      </c>
      <c r="K70" s="45" t="s">
        <v>13</v>
      </c>
      <c r="L70" s="47">
        <v>43497</v>
      </c>
    </row>
    <row r="71" spans="1:12" ht="24.95" customHeight="1">
      <c r="A71" s="42">
        <v>69</v>
      </c>
      <c r="B71" s="43">
        <v>2019</v>
      </c>
      <c r="C71" s="45" t="s">
        <v>11</v>
      </c>
      <c r="D71" s="44" t="s">
        <v>81</v>
      </c>
      <c r="E71" s="43" t="s">
        <v>1463</v>
      </c>
      <c r="F71" s="43">
        <v>1</v>
      </c>
      <c r="G71" s="43">
        <v>1</v>
      </c>
      <c r="H71" s="46">
        <v>868.3</v>
      </c>
      <c r="I71" s="60" t="s">
        <v>211</v>
      </c>
      <c r="J71" s="46">
        <v>868.3</v>
      </c>
      <c r="K71" s="45" t="s">
        <v>13</v>
      </c>
      <c r="L71" s="47">
        <v>43497</v>
      </c>
    </row>
    <row r="72" spans="1:12" ht="24.95" customHeight="1">
      <c r="A72" s="42">
        <v>70</v>
      </c>
      <c r="B72" s="43">
        <v>2019</v>
      </c>
      <c r="C72" s="45" t="s">
        <v>11</v>
      </c>
      <c r="D72" s="48" t="s">
        <v>82</v>
      </c>
      <c r="E72" s="43" t="s">
        <v>1463</v>
      </c>
      <c r="F72" s="49">
        <v>1</v>
      </c>
      <c r="G72" s="49">
        <v>1</v>
      </c>
      <c r="H72" s="46">
        <v>868.3</v>
      </c>
      <c r="I72" s="60" t="s">
        <v>211</v>
      </c>
      <c r="J72" s="46">
        <v>868.3</v>
      </c>
      <c r="K72" s="45" t="s">
        <v>13</v>
      </c>
      <c r="L72" s="47">
        <v>43497</v>
      </c>
    </row>
    <row r="73" spans="1:12" ht="24.95" customHeight="1">
      <c r="A73" s="42">
        <v>71</v>
      </c>
      <c r="B73" s="43">
        <v>2019</v>
      </c>
      <c r="C73" s="45" t="s">
        <v>11</v>
      </c>
      <c r="D73" s="44" t="s">
        <v>83</v>
      </c>
      <c r="E73" s="43" t="s">
        <v>1498</v>
      </c>
      <c r="F73" s="43">
        <v>1</v>
      </c>
      <c r="G73" s="43">
        <v>1</v>
      </c>
      <c r="H73" s="46">
        <v>704.3</v>
      </c>
      <c r="I73" s="60" t="s">
        <v>211</v>
      </c>
      <c r="J73" s="46">
        <v>704.3</v>
      </c>
      <c r="K73" s="45" t="s">
        <v>13</v>
      </c>
      <c r="L73" s="47">
        <v>43497</v>
      </c>
    </row>
    <row r="74" spans="1:12" ht="24.95" customHeight="1">
      <c r="A74" s="42">
        <v>72</v>
      </c>
      <c r="B74" s="43">
        <v>2019</v>
      </c>
      <c r="C74" s="45" t="s">
        <v>11</v>
      </c>
      <c r="D74" s="44" t="s">
        <v>84</v>
      </c>
      <c r="E74" s="43" t="s">
        <v>1499</v>
      </c>
      <c r="F74" s="49">
        <v>1</v>
      </c>
      <c r="G74" s="49">
        <v>1</v>
      </c>
      <c r="H74" s="46">
        <v>868.3</v>
      </c>
      <c r="I74" s="60" t="s">
        <v>211</v>
      </c>
      <c r="J74" s="46">
        <v>868.3</v>
      </c>
      <c r="K74" s="45" t="s">
        <v>13</v>
      </c>
      <c r="L74" s="47">
        <v>43497</v>
      </c>
    </row>
    <row r="75" spans="1:12" ht="24.95" customHeight="1">
      <c r="A75" s="42">
        <v>73</v>
      </c>
      <c r="B75" s="43">
        <v>2019</v>
      </c>
      <c r="C75" s="45" t="s">
        <v>11</v>
      </c>
      <c r="D75" s="48" t="s">
        <v>85</v>
      </c>
      <c r="E75" s="43" t="s">
        <v>1500</v>
      </c>
      <c r="F75" s="49">
        <v>1</v>
      </c>
      <c r="G75" s="49">
        <v>1</v>
      </c>
      <c r="H75" s="46">
        <v>254.3</v>
      </c>
      <c r="I75" s="60" t="s">
        <v>211</v>
      </c>
      <c r="J75" s="46">
        <v>254.3</v>
      </c>
      <c r="K75" s="45" t="s">
        <v>13</v>
      </c>
      <c r="L75" s="47">
        <v>43497</v>
      </c>
    </row>
    <row r="76" spans="1:12" ht="24.95" customHeight="1">
      <c r="A76" s="42">
        <v>74</v>
      </c>
      <c r="B76" s="43">
        <v>2019</v>
      </c>
      <c r="C76" s="45" t="s">
        <v>11</v>
      </c>
      <c r="D76" s="48" t="s">
        <v>86</v>
      </c>
      <c r="E76" s="43" t="s">
        <v>1463</v>
      </c>
      <c r="F76" s="49">
        <v>1</v>
      </c>
      <c r="G76" s="49">
        <v>1</v>
      </c>
      <c r="H76" s="46">
        <v>840.3</v>
      </c>
      <c r="I76" s="60" t="s">
        <v>211</v>
      </c>
      <c r="J76" s="46">
        <v>840.3</v>
      </c>
      <c r="K76" s="45" t="s">
        <v>13</v>
      </c>
      <c r="L76" s="47">
        <v>43497</v>
      </c>
    </row>
    <row r="77" spans="1:12" ht="24.95" customHeight="1">
      <c r="A77" s="42">
        <v>75</v>
      </c>
      <c r="B77" s="43">
        <v>2019</v>
      </c>
      <c r="C77" s="45" t="s">
        <v>11</v>
      </c>
      <c r="D77" s="48" t="s">
        <v>87</v>
      </c>
      <c r="E77" s="43" t="s">
        <v>1501</v>
      </c>
      <c r="F77" s="49">
        <v>1</v>
      </c>
      <c r="G77" s="49">
        <v>1</v>
      </c>
      <c r="H77" s="46">
        <v>702.3</v>
      </c>
      <c r="I77" s="60" t="s">
        <v>211</v>
      </c>
      <c r="J77" s="46">
        <v>702.3</v>
      </c>
      <c r="K77" s="45" t="s">
        <v>13</v>
      </c>
      <c r="L77" s="47">
        <v>43497</v>
      </c>
    </row>
    <row r="78" spans="1:12" ht="24.95" customHeight="1">
      <c r="A78" s="42">
        <v>76</v>
      </c>
      <c r="B78" s="43">
        <v>2019</v>
      </c>
      <c r="C78" s="45" t="s">
        <v>11</v>
      </c>
      <c r="D78" s="44" t="s">
        <v>88</v>
      </c>
      <c r="E78" s="43" t="s">
        <v>1484</v>
      </c>
      <c r="F78" s="43">
        <v>1</v>
      </c>
      <c r="G78" s="43">
        <v>1</v>
      </c>
      <c r="H78" s="46">
        <v>868.3</v>
      </c>
      <c r="I78" s="60" t="s">
        <v>211</v>
      </c>
      <c r="J78" s="46">
        <v>868.3</v>
      </c>
      <c r="K78" s="45" t="s">
        <v>13</v>
      </c>
      <c r="L78" s="47">
        <v>43497</v>
      </c>
    </row>
    <row r="79" spans="1:12" ht="24.95" customHeight="1">
      <c r="A79" s="42">
        <v>77</v>
      </c>
      <c r="B79" s="43">
        <v>2019</v>
      </c>
      <c r="C79" s="45" t="s">
        <v>11</v>
      </c>
      <c r="D79" s="48" t="s">
        <v>89</v>
      </c>
      <c r="E79" s="43" t="s">
        <v>1471</v>
      </c>
      <c r="F79" s="49">
        <v>1</v>
      </c>
      <c r="G79" s="49">
        <v>1</v>
      </c>
      <c r="H79" s="46">
        <v>395.3</v>
      </c>
      <c r="I79" s="60" t="s">
        <v>211</v>
      </c>
      <c r="J79" s="46">
        <v>395.3</v>
      </c>
      <c r="K79" s="45" t="s">
        <v>13</v>
      </c>
      <c r="L79" s="47">
        <v>43497</v>
      </c>
    </row>
    <row r="80" spans="1:12" ht="24.95" customHeight="1">
      <c r="A80" s="42">
        <v>78</v>
      </c>
      <c r="B80" s="43">
        <v>2019</v>
      </c>
      <c r="C80" s="45" t="s">
        <v>11</v>
      </c>
      <c r="D80" s="44" t="s">
        <v>90</v>
      </c>
      <c r="E80" s="43" t="s">
        <v>1502</v>
      </c>
      <c r="F80" s="49">
        <v>1</v>
      </c>
      <c r="G80" s="49">
        <v>1</v>
      </c>
      <c r="H80" s="46">
        <v>682.3</v>
      </c>
      <c r="I80" s="60" t="s">
        <v>211</v>
      </c>
      <c r="J80" s="46">
        <v>682.3</v>
      </c>
      <c r="K80" s="45" t="s">
        <v>13</v>
      </c>
      <c r="L80" s="47">
        <v>43497</v>
      </c>
    </row>
    <row r="81" spans="1:12" ht="24.95" customHeight="1">
      <c r="A81" s="42">
        <v>79</v>
      </c>
      <c r="B81" s="43">
        <v>2019</v>
      </c>
      <c r="C81" s="45" t="s">
        <v>11</v>
      </c>
      <c r="D81" s="48" t="s">
        <v>91</v>
      </c>
      <c r="E81" s="43" t="s">
        <v>1463</v>
      </c>
      <c r="F81" s="49">
        <v>1</v>
      </c>
      <c r="G81" s="49">
        <v>1</v>
      </c>
      <c r="H81" s="46">
        <v>868.3</v>
      </c>
      <c r="I81" s="60" t="s">
        <v>211</v>
      </c>
      <c r="J81" s="46">
        <v>868.3</v>
      </c>
      <c r="K81" s="45" t="s">
        <v>13</v>
      </c>
      <c r="L81" s="47">
        <v>43497</v>
      </c>
    </row>
    <row r="82" spans="1:12" ht="24.95" customHeight="1">
      <c r="A82" s="42">
        <v>80</v>
      </c>
      <c r="B82" s="43">
        <v>2019</v>
      </c>
      <c r="C82" s="45" t="s">
        <v>11</v>
      </c>
      <c r="D82" s="44" t="s">
        <v>92</v>
      </c>
      <c r="E82" s="43" t="s">
        <v>1503</v>
      </c>
      <c r="F82" s="43">
        <v>1</v>
      </c>
      <c r="G82" s="43">
        <v>1</v>
      </c>
      <c r="H82" s="46">
        <v>868.3</v>
      </c>
      <c r="I82" s="60" t="s">
        <v>211</v>
      </c>
      <c r="J82" s="46">
        <v>868.3</v>
      </c>
      <c r="K82" s="45" t="s">
        <v>13</v>
      </c>
      <c r="L82" s="47">
        <v>43497</v>
      </c>
    </row>
    <row r="83" spans="1:12" ht="24.95" customHeight="1">
      <c r="A83" s="42">
        <v>81</v>
      </c>
      <c r="B83" s="43">
        <v>2019</v>
      </c>
      <c r="C83" s="45" t="s">
        <v>11</v>
      </c>
      <c r="D83" s="44" t="s">
        <v>93</v>
      </c>
      <c r="E83" s="43" t="s">
        <v>1504</v>
      </c>
      <c r="F83" s="61">
        <v>2</v>
      </c>
      <c r="G83" s="61">
        <v>2</v>
      </c>
      <c r="H83" s="46">
        <v>140.30000000000001</v>
      </c>
      <c r="I83" s="60" t="s">
        <v>211</v>
      </c>
      <c r="J83" s="46">
        <v>140.30000000000001</v>
      </c>
      <c r="K83" s="45" t="s">
        <v>13</v>
      </c>
      <c r="L83" s="47">
        <v>43497</v>
      </c>
    </row>
    <row r="84" spans="1:12" ht="24.95" customHeight="1">
      <c r="A84" s="42">
        <v>82</v>
      </c>
      <c r="B84" s="43">
        <v>2019</v>
      </c>
      <c r="C84" s="45" t="s">
        <v>11</v>
      </c>
      <c r="D84" s="48" t="s">
        <v>94</v>
      </c>
      <c r="E84" s="43" t="s">
        <v>1505</v>
      </c>
      <c r="F84" s="49">
        <v>1</v>
      </c>
      <c r="G84" s="49">
        <v>1</v>
      </c>
      <c r="H84" s="46">
        <v>868.3</v>
      </c>
      <c r="I84" s="60" t="s">
        <v>211</v>
      </c>
      <c r="J84" s="46">
        <v>868.3</v>
      </c>
      <c r="K84" s="45" t="s">
        <v>13</v>
      </c>
      <c r="L84" s="47">
        <v>43497</v>
      </c>
    </row>
    <row r="85" spans="1:12" ht="24.95" customHeight="1">
      <c r="A85" s="42">
        <v>83</v>
      </c>
      <c r="B85" s="43">
        <v>2019</v>
      </c>
      <c r="C85" s="45" t="s">
        <v>11</v>
      </c>
      <c r="D85" s="48" t="s">
        <v>95</v>
      </c>
      <c r="E85" s="43" t="s">
        <v>1506</v>
      </c>
      <c r="F85" s="43">
        <v>1</v>
      </c>
      <c r="G85" s="43">
        <v>1</v>
      </c>
      <c r="H85" s="46">
        <v>868.3</v>
      </c>
      <c r="I85" s="60" t="s">
        <v>211</v>
      </c>
      <c r="J85" s="46">
        <v>868.3</v>
      </c>
      <c r="K85" s="45" t="s">
        <v>13</v>
      </c>
      <c r="L85" s="47">
        <v>43497</v>
      </c>
    </row>
    <row r="86" spans="1:12" ht="24.95" customHeight="1">
      <c r="A86" s="42">
        <v>84</v>
      </c>
      <c r="B86" s="43">
        <v>2019</v>
      </c>
      <c r="C86" s="45" t="s">
        <v>11</v>
      </c>
      <c r="D86" s="48" t="s">
        <v>96</v>
      </c>
      <c r="E86" s="43" t="s">
        <v>1468</v>
      </c>
      <c r="F86" s="43">
        <v>1</v>
      </c>
      <c r="G86" s="43">
        <v>1</v>
      </c>
      <c r="H86" s="46">
        <v>728.3</v>
      </c>
      <c r="I86" s="60" t="s">
        <v>211</v>
      </c>
      <c r="J86" s="46">
        <v>728.3</v>
      </c>
      <c r="K86" s="45" t="s">
        <v>13</v>
      </c>
      <c r="L86" s="47">
        <v>43497</v>
      </c>
    </row>
    <row r="87" spans="1:12" ht="24.95" customHeight="1">
      <c r="A87" s="42">
        <v>85</v>
      </c>
      <c r="B87" s="43">
        <v>2019</v>
      </c>
      <c r="C87" s="45" t="s">
        <v>11</v>
      </c>
      <c r="D87" s="48" t="s">
        <v>97</v>
      </c>
      <c r="E87" s="43" t="s">
        <v>1507</v>
      </c>
      <c r="F87" s="43">
        <v>1</v>
      </c>
      <c r="G87" s="43">
        <v>1</v>
      </c>
      <c r="H87" s="46">
        <v>868.3</v>
      </c>
      <c r="I87" s="60" t="s">
        <v>211</v>
      </c>
      <c r="J87" s="46">
        <v>868.3</v>
      </c>
      <c r="K87" s="45" t="s">
        <v>13</v>
      </c>
      <c r="L87" s="47">
        <v>43497</v>
      </c>
    </row>
    <row r="88" spans="1:12" ht="24.95" customHeight="1">
      <c r="A88" s="42">
        <v>86</v>
      </c>
      <c r="B88" s="43">
        <v>2019</v>
      </c>
      <c r="C88" s="45" t="s">
        <v>11</v>
      </c>
      <c r="D88" s="48" t="s">
        <v>98</v>
      </c>
      <c r="E88" s="43" t="s">
        <v>1463</v>
      </c>
      <c r="F88" s="49">
        <v>1</v>
      </c>
      <c r="G88" s="49">
        <v>1</v>
      </c>
      <c r="H88" s="46">
        <v>413.3</v>
      </c>
      <c r="I88" s="60" t="s">
        <v>211</v>
      </c>
      <c r="J88" s="46">
        <v>413.3</v>
      </c>
      <c r="K88" s="45" t="s">
        <v>13</v>
      </c>
      <c r="L88" s="47">
        <v>43497</v>
      </c>
    </row>
    <row r="89" spans="1:12" ht="24.95" customHeight="1">
      <c r="A89" s="42">
        <v>87</v>
      </c>
      <c r="B89" s="43">
        <v>2019</v>
      </c>
      <c r="C89" s="45" t="s">
        <v>11</v>
      </c>
      <c r="D89" s="44" t="s">
        <v>99</v>
      </c>
      <c r="E89" s="43" t="s">
        <v>1508</v>
      </c>
      <c r="F89" s="49">
        <v>1</v>
      </c>
      <c r="G89" s="49">
        <v>1</v>
      </c>
      <c r="H89" s="46">
        <v>725.3</v>
      </c>
      <c r="I89" s="60" t="s">
        <v>211</v>
      </c>
      <c r="J89" s="46">
        <v>725.3</v>
      </c>
      <c r="K89" s="45" t="s">
        <v>13</v>
      </c>
      <c r="L89" s="47">
        <v>43497</v>
      </c>
    </row>
    <row r="90" spans="1:12" ht="24.95" customHeight="1">
      <c r="A90" s="42">
        <v>88</v>
      </c>
      <c r="B90" s="43">
        <v>2019</v>
      </c>
      <c r="C90" s="45" t="s">
        <v>11</v>
      </c>
      <c r="D90" s="44" t="s">
        <v>100</v>
      </c>
      <c r="E90" s="43" t="s">
        <v>1509</v>
      </c>
      <c r="F90" s="49">
        <v>1</v>
      </c>
      <c r="G90" s="49">
        <v>1</v>
      </c>
      <c r="H90" s="46">
        <v>868.3</v>
      </c>
      <c r="I90" s="60" t="s">
        <v>211</v>
      </c>
      <c r="J90" s="46">
        <v>868.3</v>
      </c>
      <c r="K90" s="45" t="s">
        <v>13</v>
      </c>
      <c r="L90" s="47">
        <v>43497</v>
      </c>
    </row>
    <row r="91" spans="1:12" ht="24.95" customHeight="1">
      <c r="A91" s="42">
        <v>89</v>
      </c>
      <c r="B91" s="43">
        <v>2019</v>
      </c>
      <c r="C91" s="45" t="s">
        <v>11</v>
      </c>
      <c r="D91" s="62" t="s">
        <v>101</v>
      </c>
      <c r="E91" s="43" t="s">
        <v>1510</v>
      </c>
      <c r="F91" s="49">
        <v>1</v>
      </c>
      <c r="G91" s="49">
        <v>1</v>
      </c>
      <c r="H91" s="44">
        <v>425.3</v>
      </c>
      <c r="I91" s="60" t="s">
        <v>211</v>
      </c>
      <c r="J91" s="44">
        <v>425.3</v>
      </c>
      <c r="K91" s="45" t="s">
        <v>13</v>
      </c>
      <c r="L91" s="47">
        <v>43497</v>
      </c>
    </row>
    <row r="92" spans="1:12" ht="24.95" customHeight="1">
      <c r="A92" s="42">
        <v>90</v>
      </c>
      <c r="B92" s="43">
        <v>2019</v>
      </c>
      <c r="C92" s="45" t="s">
        <v>11</v>
      </c>
      <c r="D92" s="44" t="s">
        <v>102</v>
      </c>
      <c r="E92" s="43" t="s">
        <v>1511</v>
      </c>
      <c r="F92" s="43">
        <v>1</v>
      </c>
      <c r="G92" s="43">
        <v>1</v>
      </c>
      <c r="H92" s="46">
        <v>808.3</v>
      </c>
      <c r="I92" s="60" t="s">
        <v>211</v>
      </c>
      <c r="J92" s="46">
        <v>808.3</v>
      </c>
      <c r="K92" s="45" t="s">
        <v>13</v>
      </c>
      <c r="L92" s="47">
        <v>43497</v>
      </c>
    </row>
    <row r="93" spans="1:12" ht="24.95" customHeight="1">
      <c r="A93" s="42">
        <v>91</v>
      </c>
      <c r="B93" s="43">
        <v>2019</v>
      </c>
      <c r="C93" s="45" t="s">
        <v>11</v>
      </c>
      <c r="D93" s="44" t="s">
        <v>103</v>
      </c>
      <c r="E93" s="43" t="s">
        <v>1463</v>
      </c>
      <c r="F93" s="49">
        <v>1</v>
      </c>
      <c r="G93" s="49">
        <v>1</v>
      </c>
      <c r="H93" s="46">
        <v>868.3</v>
      </c>
      <c r="I93" s="60" t="s">
        <v>211</v>
      </c>
      <c r="J93" s="46">
        <v>868.3</v>
      </c>
      <c r="K93" s="45" t="s">
        <v>13</v>
      </c>
      <c r="L93" s="47">
        <v>43497</v>
      </c>
    </row>
    <row r="94" spans="1:12" ht="24.95" customHeight="1">
      <c r="A94" s="42">
        <v>92</v>
      </c>
      <c r="B94" s="43">
        <v>2019</v>
      </c>
      <c r="C94" s="45" t="s">
        <v>11</v>
      </c>
      <c r="D94" s="48" t="s">
        <v>104</v>
      </c>
      <c r="E94" s="43" t="s">
        <v>1463</v>
      </c>
      <c r="F94" s="49">
        <v>1</v>
      </c>
      <c r="G94" s="49">
        <v>1</v>
      </c>
      <c r="H94" s="46">
        <v>868.3</v>
      </c>
      <c r="I94" s="60" t="s">
        <v>211</v>
      </c>
      <c r="J94" s="46">
        <v>868.3</v>
      </c>
      <c r="K94" s="45" t="s">
        <v>13</v>
      </c>
      <c r="L94" s="47">
        <v>43497</v>
      </c>
    </row>
    <row r="95" spans="1:12" ht="24.95" customHeight="1">
      <c r="A95" s="42">
        <v>93</v>
      </c>
      <c r="B95" s="43">
        <v>2019</v>
      </c>
      <c r="C95" s="45" t="s">
        <v>11</v>
      </c>
      <c r="D95" s="44" t="s">
        <v>105</v>
      </c>
      <c r="E95" s="43" t="s">
        <v>1463</v>
      </c>
      <c r="F95" s="61">
        <v>1</v>
      </c>
      <c r="G95" s="61">
        <v>1</v>
      </c>
      <c r="H95" s="46">
        <v>868.3</v>
      </c>
      <c r="I95" s="60" t="s">
        <v>211</v>
      </c>
      <c r="J95" s="46">
        <v>868.3</v>
      </c>
      <c r="K95" s="45" t="s">
        <v>13</v>
      </c>
      <c r="L95" s="47">
        <v>43497</v>
      </c>
    </row>
    <row r="96" spans="1:12" ht="24.95" customHeight="1">
      <c r="A96" s="42">
        <v>94</v>
      </c>
      <c r="B96" s="43">
        <v>2019</v>
      </c>
      <c r="C96" s="45" t="s">
        <v>11</v>
      </c>
      <c r="D96" s="44" t="s">
        <v>106</v>
      </c>
      <c r="E96" s="43" t="s">
        <v>1463</v>
      </c>
      <c r="F96" s="49">
        <v>1</v>
      </c>
      <c r="G96" s="49">
        <v>1</v>
      </c>
      <c r="H96" s="46">
        <v>868.3</v>
      </c>
      <c r="I96" s="60" t="s">
        <v>211</v>
      </c>
      <c r="J96" s="46">
        <v>868.3</v>
      </c>
      <c r="K96" s="45" t="s">
        <v>13</v>
      </c>
      <c r="L96" s="47">
        <v>43497</v>
      </c>
    </row>
    <row r="97" spans="1:16365" ht="24.95" customHeight="1">
      <c r="A97" s="42">
        <v>95</v>
      </c>
      <c r="B97" s="43">
        <v>2019</v>
      </c>
      <c r="C97" s="45" t="s">
        <v>11</v>
      </c>
      <c r="D97" s="48" t="s">
        <v>107</v>
      </c>
      <c r="E97" s="43" t="s">
        <v>1463</v>
      </c>
      <c r="F97" s="49">
        <v>1</v>
      </c>
      <c r="G97" s="49">
        <v>1</v>
      </c>
      <c r="H97" s="46">
        <v>868.3</v>
      </c>
      <c r="I97" s="60" t="s">
        <v>211</v>
      </c>
      <c r="J97" s="46">
        <v>868.3</v>
      </c>
      <c r="K97" s="45" t="s">
        <v>13</v>
      </c>
      <c r="L97" s="47">
        <v>43497</v>
      </c>
    </row>
    <row r="98" spans="1:16365" ht="24.95" customHeight="1">
      <c r="A98" s="42">
        <v>96</v>
      </c>
      <c r="B98" s="43">
        <v>2019</v>
      </c>
      <c r="C98" s="45" t="s">
        <v>11</v>
      </c>
      <c r="D98" s="44" t="s">
        <v>108</v>
      </c>
      <c r="E98" s="43" t="s">
        <v>1463</v>
      </c>
      <c r="F98" s="44">
        <v>1</v>
      </c>
      <c r="G98" s="44">
        <v>1</v>
      </c>
      <c r="H98" s="44">
        <v>868.3</v>
      </c>
      <c r="I98" s="60" t="s">
        <v>211</v>
      </c>
      <c r="J98" s="44">
        <v>868.3</v>
      </c>
      <c r="K98" s="45" t="s">
        <v>13</v>
      </c>
      <c r="L98" s="47">
        <v>43497</v>
      </c>
      <c r="M98" s="55"/>
      <c r="N98" s="55"/>
      <c r="O98" s="55"/>
      <c r="P98" s="55"/>
      <c r="Q98" s="55"/>
      <c r="R98" s="55"/>
      <c r="S98" s="55"/>
      <c r="T98" s="55"/>
      <c r="U98" s="55"/>
      <c r="V98" s="55"/>
      <c r="W98" s="55"/>
      <c r="X98" s="55"/>
      <c r="Y98" s="55"/>
      <c r="Z98" s="55"/>
      <c r="AA98" s="55"/>
      <c r="AB98" s="55"/>
      <c r="AC98" s="55"/>
      <c r="AD98" s="55"/>
      <c r="AE98" s="55"/>
      <c r="AF98" s="55"/>
      <c r="AG98" s="55"/>
      <c r="AH98" s="55"/>
      <c r="AI98" s="55"/>
      <c r="AJ98" s="55"/>
      <c r="AK98" s="55"/>
      <c r="AL98" s="55"/>
      <c r="AM98" s="55"/>
      <c r="AN98" s="55"/>
      <c r="AO98" s="55"/>
      <c r="AP98" s="55"/>
      <c r="AQ98" s="55"/>
      <c r="AR98" s="55"/>
      <c r="AS98" s="55"/>
      <c r="AT98" s="55"/>
      <c r="AU98" s="55"/>
      <c r="AV98" s="55"/>
      <c r="AW98" s="55"/>
      <c r="AX98" s="55"/>
      <c r="AY98" s="55"/>
      <c r="AZ98" s="55"/>
      <c r="BA98" s="55"/>
      <c r="BB98" s="55"/>
      <c r="BC98" s="55"/>
      <c r="BD98" s="55"/>
      <c r="BE98" s="55"/>
      <c r="BF98" s="55"/>
      <c r="BG98" s="55"/>
      <c r="BH98" s="55"/>
      <c r="BI98" s="55"/>
      <c r="BJ98" s="55"/>
      <c r="BK98" s="55"/>
      <c r="BL98" s="55"/>
      <c r="BM98" s="55"/>
      <c r="BN98" s="55"/>
      <c r="BO98" s="55"/>
      <c r="BP98" s="55"/>
      <c r="BQ98" s="55"/>
      <c r="BR98" s="55"/>
      <c r="BS98" s="55"/>
      <c r="BT98" s="55"/>
      <c r="BU98" s="55"/>
      <c r="BV98" s="55"/>
      <c r="BW98" s="55"/>
      <c r="BX98" s="55"/>
      <c r="BY98" s="55"/>
      <c r="BZ98" s="55"/>
      <c r="CA98" s="55"/>
      <c r="CB98" s="55"/>
      <c r="CC98" s="55"/>
      <c r="CD98" s="55"/>
      <c r="CE98" s="55"/>
      <c r="CF98" s="55"/>
      <c r="CG98" s="55"/>
      <c r="CH98" s="55"/>
      <c r="CI98" s="55"/>
      <c r="CJ98" s="55"/>
      <c r="CK98" s="55"/>
      <c r="CL98" s="55"/>
      <c r="CM98" s="55"/>
      <c r="CN98" s="55"/>
      <c r="CO98" s="55"/>
      <c r="CP98" s="55"/>
      <c r="CQ98" s="55"/>
      <c r="CR98" s="55"/>
      <c r="CS98" s="55"/>
      <c r="CT98" s="55"/>
      <c r="CU98" s="55"/>
      <c r="CV98" s="55"/>
      <c r="CW98" s="55"/>
      <c r="CX98" s="55"/>
      <c r="CY98" s="55"/>
      <c r="CZ98" s="55"/>
      <c r="DA98" s="55"/>
      <c r="DB98" s="55"/>
      <c r="DC98" s="55"/>
      <c r="DD98" s="55"/>
      <c r="DE98" s="55"/>
      <c r="DF98" s="55"/>
      <c r="DG98" s="55"/>
      <c r="DH98" s="55"/>
      <c r="DI98" s="55"/>
      <c r="DJ98" s="55"/>
      <c r="DK98" s="55"/>
      <c r="DL98" s="55"/>
      <c r="DM98" s="55"/>
      <c r="DN98" s="55"/>
      <c r="DO98" s="55"/>
      <c r="DP98" s="55"/>
      <c r="DQ98" s="55"/>
      <c r="DR98" s="55"/>
      <c r="DS98" s="55"/>
      <c r="DT98" s="55"/>
      <c r="DU98" s="55"/>
      <c r="DV98" s="55"/>
      <c r="DW98" s="55"/>
      <c r="DX98" s="55"/>
      <c r="DY98" s="55"/>
      <c r="DZ98" s="55"/>
      <c r="EA98" s="55"/>
      <c r="EB98" s="55"/>
      <c r="EC98" s="55"/>
      <c r="ED98" s="55"/>
      <c r="EE98" s="55"/>
      <c r="EF98" s="55"/>
      <c r="EG98" s="55"/>
      <c r="EH98" s="55"/>
      <c r="EI98" s="55"/>
      <c r="EJ98" s="55"/>
      <c r="EK98" s="55"/>
      <c r="EL98" s="55"/>
      <c r="EM98" s="55"/>
      <c r="EN98" s="55"/>
      <c r="EO98" s="55"/>
      <c r="EP98" s="55"/>
      <c r="EQ98" s="55"/>
      <c r="ER98" s="55"/>
      <c r="ES98" s="55"/>
      <c r="ET98" s="55"/>
      <c r="EU98" s="55"/>
      <c r="EV98" s="55"/>
      <c r="EW98" s="55"/>
      <c r="EX98" s="55"/>
      <c r="EY98" s="55"/>
      <c r="EZ98" s="55"/>
      <c r="FA98" s="55"/>
      <c r="FB98" s="55"/>
      <c r="FC98" s="55"/>
      <c r="FD98" s="55"/>
      <c r="FE98" s="55"/>
      <c r="FF98" s="55"/>
      <c r="FG98" s="55"/>
      <c r="FH98" s="55"/>
      <c r="FI98" s="55"/>
      <c r="FJ98" s="55"/>
      <c r="FK98" s="55"/>
      <c r="FL98" s="55"/>
      <c r="FM98" s="55"/>
      <c r="FN98" s="55"/>
      <c r="FO98" s="55"/>
      <c r="FP98" s="55"/>
      <c r="FQ98" s="55"/>
      <c r="FR98" s="55"/>
      <c r="FS98" s="55"/>
      <c r="FT98" s="55"/>
      <c r="FU98" s="55"/>
      <c r="FV98" s="55"/>
      <c r="FW98" s="55"/>
      <c r="FX98" s="55"/>
      <c r="FY98" s="55"/>
      <c r="FZ98" s="55"/>
      <c r="GA98" s="55"/>
      <c r="GB98" s="55"/>
      <c r="GC98" s="55"/>
      <c r="GD98" s="55"/>
      <c r="GE98" s="55"/>
      <c r="GF98" s="55"/>
      <c r="GG98" s="55"/>
      <c r="GH98" s="55"/>
      <c r="GI98" s="55"/>
      <c r="GJ98" s="55"/>
      <c r="GK98" s="55"/>
      <c r="GL98" s="55"/>
      <c r="GM98" s="55"/>
      <c r="GN98" s="55"/>
      <c r="GO98" s="55"/>
      <c r="GP98" s="55"/>
      <c r="GQ98" s="55"/>
      <c r="GR98" s="55"/>
      <c r="GS98" s="55"/>
      <c r="GT98" s="55"/>
      <c r="GU98" s="55"/>
      <c r="GV98" s="55"/>
      <c r="GW98" s="55"/>
      <c r="GX98" s="55"/>
      <c r="GY98" s="55"/>
      <c r="GZ98" s="55"/>
      <c r="HA98" s="55"/>
      <c r="HB98" s="55"/>
      <c r="HC98" s="55"/>
      <c r="HD98" s="55"/>
      <c r="HE98" s="55"/>
      <c r="HF98" s="55"/>
      <c r="HG98" s="55"/>
      <c r="HH98" s="55"/>
      <c r="HI98" s="55"/>
      <c r="HJ98" s="55"/>
      <c r="HK98" s="55"/>
      <c r="HL98" s="55"/>
      <c r="HM98" s="55"/>
      <c r="HN98" s="55"/>
      <c r="HO98" s="55"/>
      <c r="HP98" s="55"/>
      <c r="HQ98" s="55"/>
      <c r="HR98" s="55"/>
      <c r="HS98" s="55"/>
      <c r="HT98" s="55"/>
      <c r="HU98" s="55"/>
      <c r="HV98" s="55"/>
      <c r="HW98" s="55"/>
      <c r="HX98" s="55"/>
      <c r="HY98" s="55"/>
      <c r="HZ98" s="55"/>
      <c r="IA98" s="55"/>
      <c r="IB98" s="55"/>
      <c r="IC98" s="55"/>
      <c r="ID98" s="55"/>
      <c r="IE98" s="55"/>
      <c r="IF98" s="55"/>
      <c r="IG98" s="55"/>
      <c r="IH98" s="55"/>
      <c r="II98" s="55"/>
      <c r="IJ98" s="55"/>
      <c r="IK98" s="55"/>
      <c r="IL98" s="55"/>
      <c r="IM98" s="55"/>
      <c r="IN98" s="55"/>
      <c r="IO98" s="55"/>
      <c r="IP98" s="55"/>
      <c r="IQ98" s="55"/>
      <c r="IR98" s="55"/>
      <c r="IS98" s="55"/>
      <c r="IT98" s="55"/>
      <c r="IU98" s="55"/>
      <c r="IV98" s="55"/>
      <c r="IW98" s="55"/>
      <c r="IX98" s="55"/>
      <c r="IY98" s="55"/>
      <c r="IZ98" s="55"/>
      <c r="JA98" s="55"/>
      <c r="JB98" s="55"/>
      <c r="JC98" s="55"/>
      <c r="JD98" s="55"/>
      <c r="JE98" s="55"/>
      <c r="JF98" s="55"/>
      <c r="JG98" s="55"/>
      <c r="JH98" s="55"/>
      <c r="JI98" s="55"/>
      <c r="JJ98" s="55"/>
      <c r="JK98" s="55"/>
      <c r="JL98" s="55"/>
      <c r="JM98" s="55"/>
      <c r="JN98" s="55"/>
      <c r="JO98" s="55"/>
      <c r="JP98" s="55"/>
      <c r="JQ98" s="55"/>
      <c r="JR98" s="55"/>
      <c r="JS98" s="55"/>
      <c r="JT98" s="55"/>
      <c r="JU98" s="55"/>
      <c r="JV98" s="55"/>
      <c r="JW98" s="55"/>
      <c r="JX98" s="55"/>
      <c r="JY98" s="55"/>
      <c r="JZ98" s="55"/>
      <c r="KA98" s="55"/>
      <c r="KB98" s="55"/>
      <c r="KC98" s="55"/>
      <c r="KD98" s="55"/>
      <c r="KE98" s="55"/>
      <c r="KF98" s="55"/>
      <c r="KG98" s="55"/>
      <c r="KH98" s="55"/>
      <c r="KI98" s="55"/>
      <c r="KJ98" s="55"/>
      <c r="KK98" s="55"/>
      <c r="KL98" s="55"/>
      <c r="KM98" s="55"/>
      <c r="KN98" s="55"/>
      <c r="KO98" s="55"/>
      <c r="KP98" s="55"/>
      <c r="KQ98" s="55"/>
      <c r="KR98" s="55"/>
      <c r="KS98" s="55"/>
      <c r="KT98" s="55"/>
      <c r="KU98" s="55"/>
      <c r="KV98" s="55"/>
      <c r="KW98" s="55"/>
      <c r="KX98" s="55"/>
      <c r="KY98" s="55"/>
      <c r="KZ98" s="55"/>
      <c r="LA98" s="55"/>
      <c r="LB98" s="55"/>
      <c r="LC98" s="55"/>
      <c r="LD98" s="55"/>
      <c r="LE98" s="55"/>
      <c r="LF98" s="55"/>
      <c r="LG98" s="55"/>
      <c r="LH98" s="55"/>
      <c r="LI98" s="55"/>
      <c r="LJ98" s="55"/>
      <c r="LK98" s="55"/>
      <c r="LL98" s="55"/>
      <c r="LM98" s="55"/>
      <c r="LN98" s="55"/>
      <c r="LO98" s="55"/>
      <c r="LP98" s="55"/>
      <c r="LQ98" s="55"/>
      <c r="LR98" s="55"/>
      <c r="LS98" s="55"/>
      <c r="LT98" s="55"/>
      <c r="LU98" s="55"/>
      <c r="LV98" s="55"/>
      <c r="LW98" s="55"/>
      <c r="LX98" s="55"/>
      <c r="LY98" s="55"/>
      <c r="LZ98" s="55"/>
      <c r="MA98" s="55"/>
      <c r="MB98" s="55"/>
      <c r="MC98" s="55"/>
      <c r="MD98" s="55"/>
      <c r="ME98" s="55"/>
      <c r="MF98" s="55"/>
      <c r="MG98" s="55"/>
      <c r="MH98" s="55"/>
      <c r="MI98" s="55"/>
      <c r="MJ98" s="55"/>
      <c r="MK98" s="55"/>
      <c r="ML98" s="55"/>
      <c r="MM98" s="55"/>
      <c r="MN98" s="55"/>
      <c r="MO98" s="55"/>
      <c r="MP98" s="55"/>
      <c r="MQ98" s="55"/>
      <c r="MR98" s="55"/>
      <c r="MS98" s="55"/>
      <c r="MT98" s="55"/>
      <c r="MU98" s="55"/>
      <c r="MV98" s="55"/>
      <c r="MW98" s="55"/>
      <c r="MX98" s="55"/>
      <c r="MY98" s="55"/>
      <c r="MZ98" s="55"/>
      <c r="NA98" s="55"/>
      <c r="NB98" s="55"/>
      <c r="NC98" s="55"/>
      <c r="ND98" s="55"/>
      <c r="NE98" s="55"/>
      <c r="NF98" s="55"/>
      <c r="NG98" s="55"/>
      <c r="NH98" s="55"/>
      <c r="NI98" s="55"/>
      <c r="NJ98" s="55"/>
      <c r="NK98" s="55"/>
      <c r="NL98" s="55"/>
      <c r="NM98" s="55"/>
      <c r="NN98" s="55"/>
      <c r="NO98" s="55"/>
      <c r="NP98" s="55"/>
      <c r="NQ98" s="55"/>
      <c r="NR98" s="55"/>
      <c r="NS98" s="55"/>
      <c r="NT98" s="55"/>
      <c r="NU98" s="55"/>
      <c r="NV98" s="55"/>
      <c r="NW98" s="55"/>
      <c r="NX98" s="55"/>
      <c r="NY98" s="55"/>
      <c r="NZ98" s="55"/>
      <c r="OA98" s="55"/>
      <c r="OB98" s="55"/>
      <c r="OC98" s="55"/>
      <c r="OD98" s="55"/>
      <c r="OE98" s="55"/>
      <c r="OF98" s="55"/>
      <c r="OG98" s="55"/>
      <c r="OH98" s="55"/>
      <c r="OI98" s="55"/>
      <c r="OJ98" s="55"/>
      <c r="OK98" s="55"/>
      <c r="OL98" s="55"/>
      <c r="OM98" s="55"/>
      <c r="ON98" s="55"/>
      <c r="OO98" s="55"/>
      <c r="OP98" s="55"/>
      <c r="OQ98" s="55"/>
      <c r="OR98" s="55"/>
      <c r="OS98" s="55"/>
      <c r="OT98" s="55"/>
      <c r="OU98" s="55"/>
      <c r="OV98" s="55"/>
      <c r="OW98" s="55"/>
      <c r="OX98" s="55"/>
      <c r="OY98" s="55"/>
      <c r="OZ98" s="55"/>
      <c r="PA98" s="55"/>
      <c r="PB98" s="55"/>
      <c r="PC98" s="55"/>
      <c r="PD98" s="55"/>
      <c r="PE98" s="55"/>
      <c r="PF98" s="55"/>
      <c r="PG98" s="55"/>
      <c r="PH98" s="55"/>
      <c r="PI98" s="55"/>
      <c r="PJ98" s="55"/>
      <c r="PK98" s="55"/>
      <c r="PL98" s="55"/>
      <c r="PM98" s="55"/>
      <c r="PN98" s="55"/>
      <c r="PO98" s="55"/>
      <c r="PP98" s="55"/>
      <c r="PQ98" s="55"/>
      <c r="PR98" s="55"/>
      <c r="PS98" s="55"/>
      <c r="PT98" s="55"/>
      <c r="PU98" s="55"/>
      <c r="PV98" s="55"/>
      <c r="PW98" s="55"/>
      <c r="PX98" s="55"/>
      <c r="PY98" s="55"/>
      <c r="PZ98" s="55"/>
      <c r="QA98" s="55"/>
      <c r="QB98" s="55"/>
      <c r="QC98" s="55"/>
      <c r="QD98" s="55"/>
      <c r="QE98" s="55"/>
      <c r="QF98" s="55"/>
      <c r="QG98" s="55"/>
      <c r="QH98" s="55"/>
      <c r="QI98" s="55"/>
      <c r="QJ98" s="55"/>
      <c r="QK98" s="55"/>
      <c r="QL98" s="55"/>
      <c r="QM98" s="55"/>
      <c r="QN98" s="55"/>
      <c r="QO98" s="55"/>
      <c r="QP98" s="55"/>
      <c r="QQ98" s="55"/>
      <c r="QR98" s="55"/>
      <c r="QS98" s="55"/>
      <c r="QT98" s="55"/>
      <c r="QU98" s="55"/>
      <c r="QV98" s="55"/>
      <c r="QW98" s="55"/>
      <c r="QX98" s="55"/>
      <c r="QY98" s="55"/>
      <c r="QZ98" s="55"/>
      <c r="RA98" s="55"/>
      <c r="RB98" s="55"/>
      <c r="RC98" s="55"/>
      <c r="RD98" s="55"/>
      <c r="RE98" s="55"/>
      <c r="RF98" s="55"/>
      <c r="RG98" s="55"/>
      <c r="RH98" s="55"/>
      <c r="RI98" s="55"/>
      <c r="RJ98" s="55"/>
      <c r="RK98" s="55"/>
      <c r="RL98" s="55"/>
      <c r="RM98" s="55"/>
      <c r="RN98" s="55"/>
      <c r="RO98" s="55"/>
      <c r="RP98" s="55"/>
      <c r="RQ98" s="55"/>
      <c r="RR98" s="55"/>
      <c r="RS98" s="55"/>
      <c r="RT98" s="55"/>
      <c r="RU98" s="55"/>
      <c r="RV98" s="55"/>
      <c r="RW98" s="55"/>
      <c r="RX98" s="55"/>
      <c r="RY98" s="55"/>
      <c r="RZ98" s="55"/>
      <c r="SA98" s="55"/>
      <c r="SB98" s="55"/>
      <c r="SC98" s="55"/>
      <c r="SD98" s="55"/>
      <c r="SE98" s="55"/>
      <c r="SF98" s="55"/>
      <c r="SG98" s="55"/>
      <c r="SH98" s="55"/>
      <c r="SI98" s="55"/>
      <c r="SJ98" s="55"/>
      <c r="SK98" s="55"/>
      <c r="SL98" s="55"/>
      <c r="SM98" s="55"/>
      <c r="SN98" s="55"/>
      <c r="SO98" s="55"/>
      <c r="SP98" s="55"/>
      <c r="SQ98" s="55"/>
      <c r="SR98" s="55"/>
      <c r="SS98" s="55"/>
      <c r="ST98" s="55"/>
      <c r="SU98" s="55"/>
      <c r="SV98" s="55"/>
      <c r="SW98" s="55"/>
      <c r="SX98" s="55"/>
      <c r="SY98" s="55"/>
      <c r="SZ98" s="55"/>
      <c r="TA98" s="55"/>
      <c r="TB98" s="55"/>
      <c r="TC98" s="55"/>
      <c r="TD98" s="55"/>
      <c r="TE98" s="55"/>
      <c r="TF98" s="55"/>
      <c r="TG98" s="55"/>
      <c r="TH98" s="55"/>
      <c r="TI98" s="55"/>
      <c r="TJ98" s="55"/>
      <c r="TK98" s="55"/>
      <c r="TL98" s="55"/>
      <c r="TM98" s="55"/>
      <c r="TN98" s="55"/>
      <c r="TO98" s="55"/>
      <c r="TP98" s="55"/>
      <c r="TQ98" s="55"/>
      <c r="TR98" s="55"/>
      <c r="TS98" s="55"/>
      <c r="TT98" s="55"/>
      <c r="TU98" s="55"/>
      <c r="TV98" s="55"/>
      <c r="TW98" s="55"/>
      <c r="TX98" s="55"/>
      <c r="TY98" s="55"/>
      <c r="TZ98" s="55"/>
      <c r="UA98" s="55"/>
      <c r="UB98" s="55"/>
      <c r="UC98" s="55"/>
      <c r="UD98" s="55"/>
      <c r="UE98" s="55"/>
      <c r="UF98" s="55"/>
      <c r="UG98" s="55"/>
      <c r="UH98" s="55"/>
      <c r="UI98" s="55"/>
      <c r="UJ98" s="55"/>
      <c r="UK98" s="55"/>
      <c r="UL98" s="55"/>
      <c r="UM98" s="55"/>
      <c r="UN98" s="55"/>
      <c r="UO98" s="55"/>
      <c r="UP98" s="55"/>
      <c r="UQ98" s="55"/>
      <c r="UR98" s="55"/>
      <c r="US98" s="55"/>
      <c r="UT98" s="55"/>
      <c r="UU98" s="55"/>
      <c r="UV98" s="55"/>
      <c r="UW98" s="55"/>
      <c r="UX98" s="55"/>
      <c r="UY98" s="55"/>
      <c r="UZ98" s="55"/>
      <c r="VA98" s="55"/>
      <c r="VB98" s="55"/>
      <c r="VC98" s="55"/>
      <c r="VD98" s="55"/>
      <c r="VE98" s="55"/>
      <c r="VF98" s="55"/>
      <c r="VG98" s="55"/>
      <c r="VH98" s="55"/>
      <c r="VI98" s="55"/>
      <c r="VJ98" s="55"/>
      <c r="VK98" s="55"/>
      <c r="VL98" s="55"/>
      <c r="VM98" s="55"/>
      <c r="VN98" s="55"/>
      <c r="VO98" s="55"/>
      <c r="VP98" s="55"/>
      <c r="VQ98" s="55"/>
      <c r="VR98" s="55"/>
      <c r="VS98" s="55"/>
      <c r="VT98" s="55"/>
      <c r="VU98" s="55"/>
      <c r="VV98" s="55"/>
      <c r="VW98" s="55"/>
      <c r="VX98" s="55"/>
      <c r="VY98" s="55"/>
      <c r="VZ98" s="55"/>
      <c r="WA98" s="55"/>
      <c r="WB98" s="55"/>
      <c r="WC98" s="55"/>
      <c r="WD98" s="55"/>
      <c r="WE98" s="55"/>
      <c r="WF98" s="55"/>
      <c r="WG98" s="55"/>
      <c r="WH98" s="55"/>
      <c r="WI98" s="55"/>
      <c r="WJ98" s="55"/>
      <c r="WK98" s="55"/>
      <c r="WL98" s="55"/>
      <c r="WM98" s="55"/>
      <c r="WN98" s="55"/>
      <c r="WO98" s="55"/>
      <c r="WP98" s="55"/>
      <c r="WQ98" s="55"/>
      <c r="WR98" s="55"/>
      <c r="WS98" s="55"/>
      <c r="WT98" s="55"/>
      <c r="WU98" s="55"/>
      <c r="WV98" s="55"/>
      <c r="WW98" s="55"/>
      <c r="WX98" s="55"/>
      <c r="WY98" s="55"/>
      <c r="WZ98" s="55"/>
      <c r="XA98" s="55"/>
      <c r="XB98" s="55"/>
      <c r="XC98" s="55"/>
      <c r="XD98" s="55"/>
      <c r="XE98" s="55"/>
      <c r="XF98" s="55"/>
      <c r="XG98" s="55"/>
      <c r="XH98" s="55"/>
      <c r="XI98" s="55"/>
      <c r="XJ98" s="55"/>
      <c r="XK98" s="55"/>
      <c r="XL98" s="55"/>
      <c r="XM98" s="55"/>
      <c r="XN98" s="55"/>
      <c r="XO98" s="55"/>
      <c r="XP98" s="55"/>
      <c r="XQ98" s="55"/>
      <c r="XR98" s="55"/>
      <c r="XS98" s="55"/>
      <c r="XT98" s="55"/>
      <c r="XU98" s="55"/>
      <c r="XV98" s="55"/>
      <c r="XW98" s="55"/>
      <c r="XX98" s="55"/>
      <c r="XY98" s="55"/>
      <c r="XZ98" s="55"/>
      <c r="YA98" s="55"/>
      <c r="YB98" s="55"/>
      <c r="YC98" s="55"/>
      <c r="YD98" s="55"/>
      <c r="YE98" s="55"/>
      <c r="YF98" s="55"/>
      <c r="YG98" s="55"/>
      <c r="YH98" s="55"/>
      <c r="YI98" s="55"/>
      <c r="YJ98" s="55"/>
      <c r="YK98" s="55"/>
      <c r="YL98" s="55"/>
      <c r="YM98" s="55"/>
      <c r="YN98" s="55"/>
      <c r="YO98" s="55"/>
      <c r="YP98" s="55"/>
      <c r="YQ98" s="55"/>
      <c r="YR98" s="55"/>
      <c r="YS98" s="55"/>
      <c r="YT98" s="55"/>
      <c r="YU98" s="55"/>
      <c r="YV98" s="55"/>
      <c r="YW98" s="55"/>
      <c r="YX98" s="55"/>
      <c r="YY98" s="55"/>
      <c r="YZ98" s="55"/>
      <c r="ZA98" s="55"/>
      <c r="ZB98" s="55"/>
      <c r="ZC98" s="55"/>
      <c r="ZD98" s="55"/>
      <c r="ZE98" s="55"/>
      <c r="ZF98" s="55"/>
      <c r="ZG98" s="55"/>
      <c r="ZH98" s="55"/>
      <c r="ZI98" s="55"/>
      <c r="ZJ98" s="55"/>
      <c r="ZK98" s="55"/>
      <c r="ZL98" s="55"/>
      <c r="ZM98" s="55"/>
      <c r="ZN98" s="55"/>
      <c r="ZO98" s="55"/>
      <c r="ZP98" s="55"/>
      <c r="ZQ98" s="55"/>
      <c r="ZR98" s="55"/>
      <c r="ZS98" s="55"/>
      <c r="ZT98" s="55"/>
      <c r="ZU98" s="55"/>
      <c r="ZV98" s="55"/>
      <c r="ZW98" s="55"/>
      <c r="ZX98" s="55"/>
      <c r="ZY98" s="55"/>
      <c r="ZZ98" s="55"/>
      <c r="AAA98" s="55"/>
      <c r="AAB98" s="55"/>
      <c r="AAC98" s="55"/>
      <c r="AAD98" s="55"/>
      <c r="AAE98" s="55"/>
      <c r="AAF98" s="55"/>
      <c r="AAG98" s="55"/>
      <c r="AAH98" s="55"/>
      <c r="AAI98" s="55"/>
      <c r="AAJ98" s="55"/>
      <c r="AAK98" s="55"/>
      <c r="AAL98" s="55"/>
      <c r="AAM98" s="55"/>
      <c r="AAN98" s="55"/>
      <c r="AAO98" s="55"/>
      <c r="AAP98" s="55"/>
      <c r="AAQ98" s="55"/>
      <c r="AAR98" s="55"/>
      <c r="AAS98" s="55"/>
      <c r="AAT98" s="55"/>
      <c r="AAU98" s="55"/>
      <c r="AAV98" s="55"/>
      <c r="AAW98" s="55"/>
      <c r="AAX98" s="55"/>
      <c r="AAY98" s="55"/>
      <c r="AAZ98" s="55"/>
      <c r="ABA98" s="55"/>
      <c r="ABB98" s="55"/>
      <c r="ABC98" s="55"/>
      <c r="ABD98" s="55"/>
      <c r="ABE98" s="55"/>
      <c r="ABF98" s="55"/>
      <c r="ABG98" s="55"/>
      <c r="ABH98" s="55"/>
      <c r="ABI98" s="55"/>
      <c r="ABJ98" s="55"/>
      <c r="ABK98" s="55"/>
      <c r="ABL98" s="55"/>
      <c r="ABM98" s="55"/>
      <c r="ABN98" s="55"/>
      <c r="ABO98" s="55"/>
      <c r="ABP98" s="55"/>
      <c r="ABQ98" s="55"/>
      <c r="ABR98" s="55"/>
      <c r="ABS98" s="55"/>
      <c r="ABT98" s="55"/>
      <c r="ABU98" s="55"/>
      <c r="ABV98" s="55"/>
      <c r="ABW98" s="55"/>
      <c r="ABX98" s="55"/>
      <c r="ABY98" s="55"/>
      <c r="ABZ98" s="55"/>
      <c r="ACA98" s="55"/>
      <c r="ACB98" s="55"/>
      <c r="ACC98" s="55"/>
      <c r="ACD98" s="55"/>
      <c r="ACE98" s="55"/>
      <c r="ACF98" s="55"/>
      <c r="ACG98" s="55"/>
      <c r="ACH98" s="55"/>
      <c r="ACI98" s="55"/>
      <c r="ACJ98" s="55"/>
      <c r="ACK98" s="55"/>
      <c r="ACL98" s="55"/>
      <c r="ACM98" s="55"/>
      <c r="ACN98" s="55"/>
      <c r="ACO98" s="55"/>
      <c r="ACP98" s="55"/>
      <c r="ACQ98" s="55"/>
      <c r="ACR98" s="55"/>
      <c r="ACS98" s="55"/>
      <c r="ACT98" s="55"/>
      <c r="ACU98" s="55"/>
      <c r="ACV98" s="55"/>
      <c r="ACW98" s="55"/>
      <c r="ACX98" s="55"/>
      <c r="ACY98" s="55"/>
      <c r="ACZ98" s="55"/>
      <c r="ADA98" s="55"/>
      <c r="ADB98" s="55"/>
      <c r="ADC98" s="55"/>
      <c r="ADD98" s="55"/>
      <c r="ADE98" s="55"/>
      <c r="ADF98" s="55"/>
      <c r="ADG98" s="55"/>
      <c r="ADH98" s="55"/>
      <c r="ADI98" s="55"/>
      <c r="ADJ98" s="55"/>
      <c r="ADK98" s="55"/>
      <c r="ADL98" s="55"/>
      <c r="ADM98" s="55"/>
      <c r="ADN98" s="55"/>
      <c r="ADO98" s="55"/>
      <c r="ADP98" s="55"/>
      <c r="ADQ98" s="55"/>
      <c r="ADR98" s="55"/>
      <c r="ADS98" s="55"/>
      <c r="ADT98" s="55"/>
      <c r="ADU98" s="55"/>
      <c r="ADV98" s="55"/>
      <c r="ADW98" s="55"/>
      <c r="ADX98" s="55"/>
      <c r="ADY98" s="55"/>
      <c r="ADZ98" s="55"/>
      <c r="AEA98" s="55"/>
      <c r="AEB98" s="55"/>
      <c r="AEC98" s="55"/>
      <c r="AED98" s="55"/>
      <c r="AEE98" s="55"/>
      <c r="AEF98" s="55"/>
      <c r="AEG98" s="55"/>
      <c r="AEH98" s="55"/>
      <c r="AEI98" s="55"/>
      <c r="AEJ98" s="55"/>
      <c r="AEK98" s="55"/>
      <c r="AEL98" s="55"/>
      <c r="AEM98" s="55"/>
      <c r="AEN98" s="55"/>
      <c r="AEO98" s="55"/>
      <c r="AEP98" s="55"/>
      <c r="AEQ98" s="55"/>
      <c r="AER98" s="55"/>
      <c r="AES98" s="55"/>
      <c r="AET98" s="55"/>
      <c r="AEU98" s="55"/>
      <c r="AEV98" s="55"/>
      <c r="AEW98" s="55"/>
      <c r="AEX98" s="55"/>
      <c r="AEY98" s="55"/>
      <c r="AEZ98" s="55"/>
      <c r="AFA98" s="55"/>
      <c r="AFB98" s="55"/>
      <c r="AFC98" s="55"/>
      <c r="AFD98" s="55"/>
      <c r="AFE98" s="55"/>
      <c r="AFF98" s="55"/>
      <c r="AFG98" s="55"/>
      <c r="AFH98" s="55"/>
      <c r="AFI98" s="55"/>
      <c r="AFJ98" s="55"/>
      <c r="AFK98" s="55"/>
      <c r="AFL98" s="55"/>
      <c r="AFM98" s="55"/>
      <c r="AFN98" s="55"/>
      <c r="AFO98" s="55"/>
      <c r="AFP98" s="55"/>
      <c r="AFQ98" s="55"/>
      <c r="AFR98" s="55"/>
      <c r="AFS98" s="55"/>
      <c r="AFT98" s="55"/>
      <c r="AFU98" s="55"/>
      <c r="AFV98" s="55"/>
      <c r="AFW98" s="55"/>
      <c r="AFX98" s="55"/>
      <c r="AFY98" s="55"/>
      <c r="AFZ98" s="55"/>
      <c r="AGA98" s="55"/>
      <c r="AGB98" s="55"/>
      <c r="AGC98" s="55"/>
      <c r="AGD98" s="55"/>
      <c r="AGE98" s="55"/>
      <c r="AGF98" s="55"/>
      <c r="AGG98" s="55"/>
      <c r="AGH98" s="55"/>
      <c r="AGI98" s="55"/>
      <c r="AGJ98" s="55"/>
      <c r="AGK98" s="55"/>
      <c r="AGL98" s="55"/>
      <c r="AGM98" s="55"/>
      <c r="AGN98" s="55"/>
      <c r="AGO98" s="55"/>
      <c r="AGP98" s="55"/>
      <c r="AGQ98" s="55"/>
      <c r="AGR98" s="55"/>
      <c r="AGS98" s="55"/>
      <c r="AGT98" s="55"/>
      <c r="AGU98" s="55"/>
      <c r="AGV98" s="55"/>
      <c r="AGW98" s="55"/>
      <c r="AGX98" s="55"/>
      <c r="AGY98" s="55"/>
      <c r="AGZ98" s="55"/>
      <c r="AHA98" s="55"/>
      <c r="AHB98" s="55"/>
      <c r="AHC98" s="55"/>
      <c r="AHD98" s="55"/>
      <c r="AHE98" s="55"/>
      <c r="AHF98" s="55"/>
      <c r="AHG98" s="55"/>
      <c r="AHH98" s="55"/>
      <c r="AHI98" s="55"/>
      <c r="AHJ98" s="55"/>
      <c r="AHK98" s="55"/>
      <c r="AHL98" s="55"/>
      <c r="AHM98" s="55"/>
      <c r="AHN98" s="55"/>
      <c r="AHO98" s="55"/>
      <c r="AHP98" s="55"/>
      <c r="AHQ98" s="55"/>
      <c r="AHR98" s="55"/>
      <c r="AHS98" s="55"/>
      <c r="AHT98" s="55"/>
      <c r="AHU98" s="55"/>
      <c r="AHV98" s="55"/>
      <c r="AHW98" s="55"/>
      <c r="AHX98" s="55"/>
      <c r="AHY98" s="55"/>
      <c r="AHZ98" s="55"/>
      <c r="AIA98" s="55"/>
      <c r="AIB98" s="55"/>
      <c r="AIC98" s="55"/>
      <c r="AID98" s="55"/>
      <c r="AIE98" s="55"/>
      <c r="AIF98" s="55"/>
      <c r="AIG98" s="55"/>
      <c r="AIH98" s="55"/>
      <c r="AII98" s="55"/>
      <c r="AIJ98" s="55"/>
      <c r="AIK98" s="55"/>
      <c r="AIL98" s="55"/>
      <c r="AIM98" s="55"/>
      <c r="AIN98" s="55"/>
      <c r="AIO98" s="55"/>
      <c r="AIP98" s="55"/>
      <c r="AIQ98" s="55"/>
      <c r="AIR98" s="55"/>
      <c r="AIS98" s="55"/>
      <c r="AIT98" s="55"/>
      <c r="AIU98" s="55"/>
      <c r="AIV98" s="55"/>
      <c r="AIW98" s="55"/>
      <c r="AIX98" s="55"/>
      <c r="AIY98" s="55"/>
      <c r="AIZ98" s="55"/>
      <c r="AJA98" s="55"/>
      <c r="AJB98" s="55"/>
      <c r="AJC98" s="55"/>
      <c r="AJD98" s="55"/>
      <c r="AJE98" s="55"/>
      <c r="AJF98" s="55"/>
      <c r="AJG98" s="55"/>
      <c r="AJH98" s="55"/>
      <c r="AJI98" s="55"/>
      <c r="AJJ98" s="55"/>
      <c r="AJK98" s="55"/>
      <c r="AJL98" s="55"/>
      <c r="AJM98" s="55"/>
      <c r="AJN98" s="55"/>
      <c r="AJO98" s="55"/>
      <c r="AJP98" s="55"/>
      <c r="AJQ98" s="55"/>
      <c r="AJR98" s="55"/>
      <c r="AJS98" s="55"/>
      <c r="AJT98" s="55"/>
      <c r="AJU98" s="55"/>
      <c r="AJV98" s="55"/>
      <c r="AJW98" s="55"/>
      <c r="AJX98" s="55"/>
      <c r="AJY98" s="55"/>
      <c r="AJZ98" s="55"/>
      <c r="AKA98" s="55"/>
      <c r="AKB98" s="55"/>
      <c r="AKC98" s="55"/>
      <c r="AKD98" s="55"/>
      <c r="AKE98" s="55"/>
      <c r="AKF98" s="55"/>
      <c r="AKG98" s="55"/>
      <c r="AKH98" s="55"/>
      <c r="AKI98" s="55"/>
      <c r="AKJ98" s="55"/>
      <c r="AKK98" s="55"/>
      <c r="AKL98" s="55"/>
      <c r="AKM98" s="55"/>
      <c r="AKN98" s="55"/>
      <c r="AKO98" s="55"/>
      <c r="AKP98" s="55"/>
      <c r="AKQ98" s="55"/>
      <c r="AKR98" s="55"/>
      <c r="AKS98" s="55"/>
      <c r="AKT98" s="55"/>
      <c r="AKU98" s="55"/>
      <c r="AKV98" s="55"/>
      <c r="AKW98" s="55"/>
      <c r="AKX98" s="55"/>
      <c r="AKY98" s="55"/>
      <c r="AKZ98" s="55"/>
      <c r="ALA98" s="55"/>
      <c r="ALB98" s="55"/>
      <c r="ALC98" s="55"/>
      <c r="ALD98" s="55"/>
      <c r="ALE98" s="55"/>
      <c r="ALF98" s="55"/>
      <c r="ALG98" s="55"/>
      <c r="ALH98" s="55"/>
      <c r="ALI98" s="55"/>
      <c r="ALJ98" s="55"/>
      <c r="ALK98" s="55"/>
      <c r="ALL98" s="55"/>
      <c r="ALM98" s="55"/>
      <c r="ALN98" s="55"/>
      <c r="ALO98" s="55"/>
      <c r="ALP98" s="55"/>
      <c r="ALQ98" s="55"/>
      <c r="ALR98" s="55"/>
      <c r="ALS98" s="55"/>
      <c r="ALT98" s="55"/>
      <c r="ALU98" s="55"/>
      <c r="ALV98" s="55"/>
      <c r="ALW98" s="55"/>
      <c r="ALX98" s="55"/>
      <c r="ALY98" s="55"/>
      <c r="ALZ98" s="55"/>
      <c r="AMA98" s="55"/>
      <c r="AMB98" s="55"/>
      <c r="AMC98" s="55"/>
      <c r="AMD98" s="55"/>
      <c r="AME98" s="55"/>
      <c r="AMF98" s="55"/>
      <c r="AMG98" s="55"/>
      <c r="AMH98" s="55"/>
      <c r="AMI98" s="55"/>
      <c r="AMJ98" s="55"/>
      <c r="AMK98" s="55"/>
      <c r="AML98" s="55"/>
      <c r="AMM98" s="55"/>
      <c r="AMN98" s="55"/>
      <c r="AMO98" s="55"/>
      <c r="AMP98" s="55"/>
      <c r="AMQ98" s="55"/>
      <c r="AMR98" s="55"/>
      <c r="AMS98" s="55"/>
      <c r="AMT98" s="55"/>
      <c r="AMU98" s="55"/>
      <c r="AMV98" s="55"/>
      <c r="AMW98" s="55"/>
      <c r="AMX98" s="55"/>
      <c r="AMY98" s="55"/>
      <c r="AMZ98" s="55"/>
      <c r="ANA98" s="55"/>
      <c r="ANB98" s="55"/>
      <c r="ANC98" s="55"/>
      <c r="AND98" s="55"/>
      <c r="ANE98" s="55"/>
      <c r="ANF98" s="55"/>
      <c r="ANG98" s="55"/>
      <c r="ANH98" s="55"/>
      <c r="ANI98" s="55"/>
      <c r="ANJ98" s="55"/>
      <c r="ANK98" s="55"/>
      <c r="ANL98" s="55"/>
      <c r="ANM98" s="55"/>
      <c r="ANN98" s="55"/>
      <c r="ANO98" s="55"/>
      <c r="ANP98" s="55"/>
      <c r="ANQ98" s="55"/>
      <c r="ANR98" s="55"/>
      <c r="ANS98" s="55"/>
      <c r="ANT98" s="55"/>
      <c r="ANU98" s="55"/>
      <c r="ANV98" s="55"/>
      <c r="ANW98" s="55"/>
      <c r="ANX98" s="55"/>
      <c r="ANY98" s="55"/>
      <c r="ANZ98" s="55"/>
      <c r="AOA98" s="55"/>
      <c r="AOB98" s="55"/>
      <c r="AOC98" s="55"/>
      <c r="AOD98" s="55"/>
      <c r="AOE98" s="55"/>
      <c r="AOF98" s="55"/>
      <c r="AOG98" s="55"/>
      <c r="AOH98" s="55"/>
      <c r="AOI98" s="55"/>
      <c r="AOJ98" s="55"/>
      <c r="AOK98" s="55"/>
      <c r="AOL98" s="55"/>
      <c r="AOM98" s="55"/>
      <c r="AON98" s="55"/>
      <c r="AOO98" s="55"/>
      <c r="AOP98" s="55"/>
      <c r="AOQ98" s="55"/>
      <c r="AOR98" s="55"/>
      <c r="AOS98" s="55"/>
      <c r="AOT98" s="55"/>
      <c r="AOU98" s="55"/>
      <c r="AOV98" s="55"/>
      <c r="AOW98" s="55"/>
      <c r="AOX98" s="55"/>
      <c r="AOY98" s="55"/>
      <c r="AOZ98" s="55"/>
      <c r="APA98" s="55"/>
      <c r="APB98" s="55"/>
      <c r="APC98" s="55"/>
      <c r="APD98" s="55"/>
      <c r="APE98" s="55"/>
      <c r="APF98" s="55"/>
      <c r="APG98" s="55"/>
      <c r="APH98" s="55"/>
      <c r="API98" s="55"/>
      <c r="APJ98" s="55"/>
      <c r="APK98" s="55"/>
      <c r="APL98" s="55"/>
      <c r="APM98" s="55"/>
      <c r="APN98" s="55"/>
      <c r="APO98" s="55"/>
      <c r="APP98" s="55"/>
      <c r="APQ98" s="55"/>
      <c r="APR98" s="55"/>
      <c r="APS98" s="55"/>
      <c r="APT98" s="55"/>
      <c r="APU98" s="55"/>
      <c r="APV98" s="55"/>
      <c r="APW98" s="55"/>
      <c r="APX98" s="55"/>
      <c r="APY98" s="55"/>
      <c r="APZ98" s="55"/>
      <c r="AQA98" s="55"/>
      <c r="AQB98" s="55"/>
      <c r="AQC98" s="55"/>
      <c r="AQD98" s="55"/>
      <c r="AQE98" s="55"/>
      <c r="AQF98" s="55"/>
      <c r="AQG98" s="55"/>
      <c r="AQH98" s="55"/>
      <c r="AQI98" s="55"/>
      <c r="AQJ98" s="55"/>
      <c r="AQK98" s="55"/>
      <c r="AQL98" s="55"/>
      <c r="AQM98" s="55"/>
      <c r="AQN98" s="55"/>
      <c r="AQO98" s="55"/>
      <c r="AQP98" s="55"/>
      <c r="AQQ98" s="55"/>
      <c r="AQR98" s="55"/>
      <c r="AQS98" s="55"/>
      <c r="AQT98" s="55"/>
      <c r="AQU98" s="55"/>
      <c r="AQV98" s="55"/>
      <c r="AQW98" s="55"/>
      <c r="AQX98" s="55"/>
      <c r="AQY98" s="55"/>
      <c r="AQZ98" s="55"/>
      <c r="ARA98" s="55"/>
      <c r="ARB98" s="55"/>
      <c r="ARC98" s="55"/>
      <c r="ARD98" s="55"/>
      <c r="ARE98" s="55"/>
      <c r="ARF98" s="55"/>
      <c r="ARG98" s="55"/>
      <c r="ARH98" s="55"/>
      <c r="ARI98" s="55"/>
      <c r="ARJ98" s="55"/>
      <c r="ARK98" s="55"/>
      <c r="ARL98" s="55"/>
      <c r="ARM98" s="55"/>
      <c r="ARN98" s="55"/>
      <c r="ARO98" s="55"/>
      <c r="ARP98" s="55"/>
      <c r="ARQ98" s="55"/>
      <c r="ARR98" s="55"/>
      <c r="ARS98" s="55"/>
      <c r="ART98" s="55"/>
      <c r="ARU98" s="55"/>
      <c r="ARV98" s="55"/>
      <c r="ARW98" s="55"/>
      <c r="ARX98" s="55"/>
      <c r="ARY98" s="55"/>
      <c r="ARZ98" s="55"/>
      <c r="ASA98" s="55"/>
      <c r="ASB98" s="55"/>
      <c r="ASC98" s="55"/>
      <c r="ASD98" s="55"/>
      <c r="ASE98" s="55"/>
      <c r="ASF98" s="55"/>
      <c r="ASG98" s="55"/>
      <c r="ASH98" s="55"/>
      <c r="ASI98" s="55"/>
      <c r="ASJ98" s="55"/>
      <c r="ASK98" s="55"/>
      <c r="ASL98" s="55"/>
      <c r="ASM98" s="55"/>
      <c r="ASN98" s="55"/>
      <c r="ASO98" s="55"/>
      <c r="ASP98" s="55"/>
      <c r="ASQ98" s="55"/>
      <c r="ASR98" s="55"/>
      <c r="ASS98" s="55"/>
      <c r="AST98" s="55"/>
      <c r="ASU98" s="55"/>
      <c r="ASV98" s="55"/>
      <c r="ASW98" s="55"/>
      <c r="ASX98" s="55"/>
      <c r="ASY98" s="55"/>
      <c r="ASZ98" s="55"/>
      <c r="ATA98" s="55"/>
      <c r="ATB98" s="55"/>
      <c r="ATC98" s="55"/>
      <c r="ATD98" s="55"/>
      <c r="ATE98" s="55"/>
      <c r="ATF98" s="55"/>
      <c r="ATG98" s="55"/>
      <c r="ATH98" s="55"/>
      <c r="ATI98" s="55"/>
      <c r="ATJ98" s="55"/>
      <c r="ATK98" s="55"/>
      <c r="ATL98" s="55"/>
      <c r="ATM98" s="55"/>
      <c r="ATN98" s="55"/>
      <c r="ATO98" s="55"/>
      <c r="ATP98" s="55"/>
      <c r="ATQ98" s="55"/>
      <c r="ATR98" s="55"/>
      <c r="ATS98" s="55"/>
      <c r="ATT98" s="55"/>
      <c r="ATU98" s="55"/>
      <c r="ATV98" s="55"/>
      <c r="ATW98" s="55"/>
      <c r="ATX98" s="55"/>
      <c r="ATY98" s="55"/>
      <c r="ATZ98" s="55"/>
      <c r="AUA98" s="55"/>
      <c r="AUB98" s="55"/>
      <c r="AUC98" s="55"/>
      <c r="AUD98" s="55"/>
      <c r="AUE98" s="55"/>
      <c r="AUF98" s="55"/>
      <c r="AUG98" s="55"/>
      <c r="AUH98" s="55"/>
      <c r="AUI98" s="55"/>
      <c r="AUJ98" s="55"/>
      <c r="AUK98" s="55"/>
      <c r="AUL98" s="55"/>
      <c r="AUM98" s="55"/>
      <c r="AUN98" s="55"/>
      <c r="AUO98" s="55"/>
      <c r="AUP98" s="55"/>
      <c r="AUQ98" s="55"/>
      <c r="AUR98" s="55"/>
      <c r="AUS98" s="55"/>
      <c r="AUT98" s="55"/>
      <c r="AUU98" s="55"/>
      <c r="AUV98" s="55"/>
      <c r="AUW98" s="55"/>
      <c r="AUX98" s="55"/>
      <c r="AUY98" s="55"/>
      <c r="AUZ98" s="55"/>
      <c r="AVA98" s="55"/>
      <c r="AVB98" s="55"/>
      <c r="AVC98" s="55"/>
      <c r="AVD98" s="55"/>
      <c r="AVE98" s="55"/>
      <c r="AVF98" s="55"/>
      <c r="AVG98" s="55"/>
      <c r="AVH98" s="55"/>
      <c r="AVI98" s="55"/>
      <c r="AVJ98" s="55"/>
      <c r="AVK98" s="55"/>
      <c r="AVL98" s="55"/>
      <c r="AVM98" s="55"/>
      <c r="AVN98" s="55"/>
      <c r="AVO98" s="55"/>
      <c r="AVP98" s="55"/>
      <c r="AVQ98" s="55"/>
      <c r="AVR98" s="55"/>
      <c r="AVS98" s="55"/>
      <c r="AVT98" s="55"/>
      <c r="AVU98" s="55"/>
      <c r="AVV98" s="55"/>
      <c r="AVW98" s="55"/>
      <c r="AVX98" s="55"/>
      <c r="AVY98" s="55"/>
      <c r="AVZ98" s="55"/>
      <c r="AWA98" s="55"/>
      <c r="AWB98" s="55"/>
      <c r="AWC98" s="55"/>
      <c r="AWD98" s="55"/>
      <c r="AWE98" s="55"/>
      <c r="AWF98" s="55"/>
      <c r="AWG98" s="55"/>
      <c r="AWH98" s="55"/>
      <c r="AWI98" s="55"/>
      <c r="AWJ98" s="55"/>
      <c r="AWK98" s="55"/>
      <c r="AWL98" s="55"/>
      <c r="AWM98" s="55"/>
      <c r="AWN98" s="55"/>
      <c r="AWO98" s="55"/>
      <c r="AWP98" s="55"/>
      <c r="AWQ98" s="55"/>
      <c r="AWR98" s="55"/>
      <c r="AWS98" s="55"/>
      <c r="AWT98" s="55"/>
      <c r="AWU98" s="55"/>
      <c r="AWV98" s="55"/>
      <c r="AWW98" s="55"/>
      <c r="AWX98" s="55"/>
      <c r="AWY98" s="55"/>
      <c r="AWZ98" s="55"/>
      <c r="AXA98" s="55"/>
      <c r="AXB98" s="55"/>
      <c r="AXC98" s="55"/>
      <c r="AXD98" s="55"/>
      <c r="AXE98" s="55"/>
      <c r="AXF98" s="55"/>
      <c r="AXG98" s="55"/>
      <c r="AXH98" s="55"/>
      <c r="AXI98" s="55"/>
      <c r="AXJ98" s="55"/>
      <c r="AXK98" s="55"/>
      <c r="AXL98" s="55"/>
      <c r="AXM98" s="55"/>
      <c r="AXN98" s="55"/>
      <c r="AXO98" s="55"/>
      <c r="AXP98" s="55"/>
      <c r="AXQ98" s="55"/>
      <c r="AXR98" s="55"/>
      <c r="AXS98" s="55"/>
      <c r="AXT98" s="55"/>
      <c r="AXU98" s="55"/>
      <c r="AXV98" s="55"/>
      <c r="AXW98" s="55"/>
      <c r="AXX98" s="55"/>
      <c r="AXY98" s="55"/>
      <c r="AXZ98" s="55"/>
      <c r="AYA98" s="55"/>
      <c r="AYB98" s="55"/>
      <c r="AYC98" s="55"/>
      <c r="AYD98" s="55"/>
      <c r="AYE98" s="55"/>
      <c r="AYF98" s="55"/>
      <c r="AYG98" s="55"/>
      <c r="AYH98" s="55"/>
      <c r="AYI98" s="55"/>
      <c r="AYJ98" s="55"/>
      <c r="AYK98" s="55"/>
      <c r="AYL98" s="55"/>
      <c r="AYM98" s="55"/>
      <c r="AYN98" s="55"/>
      <c r="AYO98" s="55"/>
      <c r="AYP98" s="55"/>
      <c r="AYQ98" s="55"/>
      <c r="AYR98" s="55"/>
      <c r="AYS98" s="55"/>
      <c r="AYT98" s="55"/>
      <c r="AYU98" s="55"/>
      <c r="AYV98" s="55"/>
      <c r="AYW98" s="55"/>
      <c r="AYX98" s="55"/>
      <c r="AYY98" s="55"/>
      <c r="AYZ98" s="55"/>
      <c r="AZA98" s="55"/>
      <c r="AZB98" s="55"/>
      <c r="AZC98" s="55"/>
      <c r="AZD98" s="55"/>
      <c r="AZE98" s="55"/>
      <c r="AZF98" s="55"/>
      <c r="AZG98" s="55"/>
      <c r="AZH98" s="55"/>
      <c r="AZI98" s="55"/>
      <c r="AZJ98" s="55"/>
      <c r="AZK98" s="55"/>
      <c r="AZL98" s="55"/>
      <c r="AZM98" s="55"/>
      <c r="AZN98" s="55"/>
      <c r="AZO98" s="55"/>
      <c r="AZP98" s="55"/>
      <c r="AZQ98" s="55"/>
      <c r="AZR98" s="55"/>
      <c r="AZS98" s="55"/>
      <c r="AZT98" s="55"/>
      <c r="AZU98" s="55"/>
      <c r="AZV98" s="55"/>
      <c r="AZW98" s="55"/>
      <c r="AZX98" s="55"/>
      <c r="AZY98" s="55"/>
      <c r="AZZ98" s="55"/>
      <c r="BAA98" s="55"/>
      <c r="BAB98" s="55"/>
      <c r="BAC98" s="55"/>
      <c r="BAD98" s="55"/>
      <c r="BAE98" s="55"/>
      <c r="BAF98" s="55"/>
      <c r="BAG98" s="55"/>
      <c r="BAH98" s="55"/>
      <c r="BAI98" s="55"/>
      <c r="BAJ98" s="55"/>
      <c r="BAK98" s="55"/>
      <c r="BAL98" s="55"/>
      <c r="BAM98" s="55"/>
      <c r="BAN98" s="55"/>
      <c r="BAO98" s="55"/>
      <c r="BAP98" s="55"/>
      <c r="BAQ98" s="55"/>
      <c r="BAR98" s="55"/>
      <c r="BAS98" s="55"/>
      <c r="BAT98" s="55"/>
      <c r="BAU98" s="55"/>
      <c r="BAV98" s="55"/>
      <c r="BAW98" s="55"/>
      <c r="BAX98" s="55"/>
      <c r="BAY98" s="55"/>
      <c r="BAZ98" s="55"/>
      <c r="BBA98" s="55"/>
      <c r="BBB98" s="55"/>
      <c r="BBC98" s="55"/>
      <c r="BBD98" s="55"/>
      <c r="BBE98" s="55"/>
      <c r="BBF98" s="55"/>
      <c r="BBG98" s="55"/>
      <c r="BBH98" s="55"/>
      <c r="BBI98" s="55"/>
      <c r="BBJ98" s="55"/>
      <c r="BBK98" s="55"/>
      <c r="BBL98" s="55"/>
      <c r="BBM98" s="55"/>
      <c r="BBN98" s="55"/>
      <c r="BBO98" s="55"/>
      <c r="BBP98" s="55"/>
      <c r="BBQ98" s="55"/>
      <c r="BBR98" s="55"/>
      <c r="BBS98" s="55"/>
      <c r="BBT98" s="55"/>
      <c r="BBU98" s="55"/>
      <c r="BBV98" s="55"/>
      <c r="BBW98" s="55"/>
      <c r="BBX98" s="55"/>
      <c r="BBY98" s="55"/>
      <c r="BBZ98" s="55"/>
      <c r="BCA98" s="55"/>
      <c r="BCB98" s="55"/>
      <c r="BCC98" s="55"/>
      <c r="BCD98" s="55"/>
      <c r="BCE98" s="55"/>
      <c r="BCF98" s="55"/>
      <c r="BCG98" s="55"/>
      <c r="BCH98" s="55"/>
      <c r="BCI98" s="55"/>
      <c r="BCJ98" s="55"/>
      <c r="BCK98" s="55"/>
      <c r="BCL98" s="55"/>
      <c r="BCM98" s="55"/>
      <c r="BCN98" s="55"/>
      <c r="BCO98" s="55"/>
      <c r="BCP98" s="55"/>
      <c r="BCQ98" s="55"/>
      <c r="BCR98" s="55"/>
      <c r="BCS98" s="55"/>
      <c r="BCT98" s="55"/>
      <c r="BCU98" s="55"/>
      <c r="BCV98" s="55"/>
      <c r="BCW98" s="55"/>
      <c r="BCX98" s="55"/>
      <c r="BCY98" s="55"/>
      <c r="BCZ98" s="55"/>
      <c r="BDA98" s="55"/>
      <c r="BDB98" s="55"/>
      <c r="BDC98" s="55"/>
      <c r="BDD98" s="55"/>
      <c r="BDE98" s="55"/>
      <c r="BDF98" s="55"/>
      <c r="BDG98" s="55"/>
      <c r="BDH98" s="55"/>
      <c r="BDI98" s="55"/>
      <c r="BDJ98" s="55"/>
      <c r="BDK98" s="55"/>
      <c r="BDL98" s="55"/>
      <c r="BDM98" s="55"/>
      <c r="BDN98" s="55"/>
      <c r="BDO98" s="55"/>
      <c r="BDP98" s="55"/>
      <c r="BDQ98" s="55"/>
      <c r="BDR98" s="55"/>
      <c r="BDS98" s="55"/>
      <c r="BDT98" s="55"/>
      <c r="BDU98" s="55"/>
      <c r="BDV98" s="55"/>
      <c r="BDW98" s="55"/>
      <c r="BDX98" s="55"/>
      <c r="BDY98" s="55"/>
      <c r="BDZ98" s="55"/>
      <c r="BEA98" s="55"/>
      <c r="BEB98" s="55"/>
      <c r="BEC98" s="55"/>
      <c r="BED98" s="55"/>
      <c r="BEE98" s="55"/>
      <c r="BEF98" s="55"/>
      <c r="BEG98" s="55"/>
      <c r="BEH98" s="55"/>
      <c r="BEI98" s="55"/>
      <c r="BEJ98" s="55"/>
      <c r="BEK98" s="55"/>
      <c r="BEL98" s="55"/>
      <c r="BEM98" s="55"/>
      <c r="BEN98" s="55"/>
      <c r="BEO98" s="55"/>
      <c r="BEP98" s="55"/>
      <c r="BEQ98" s="55"/>
      <c r="BER98" s="55"/>
      <c r="BES98" s="55"/>
      <c r="BET98" s="55"/>
      <c r="BEU98" s="55"/>
      <c r="BEV98" s="55"/>
      <c r="BEW98" s="55"/>
      <c r="BEX98" s="55"/>
      <c r="BEY98" s="55"/>
      <c r="BEZ98" s="55"/>
      <c r="BFA98" s="55"/>
      <c r="BFB98" s="55"/>
      <c r="BFC98" s="55"/>
      <c r="BFD98" s="55"/>
      <c r="BFE98" s="55"/>
      <c r="BFF98" s="55"/>
      <c r="BFG98" s="55"/>
      <c r="BFH98" s="55"/>
      <c r="BFI98" s="55"/>
      <c r="BFJ98" s="55"/>
      <c r="BFK98" s="55"/>
      <c r="BFL98" s="55"/>
      <c r="BFM98" s="55"/>
      <c r="BFN98" s="55"/>
      <c r="BFO98" s="55"/>
      <c r="BFP98" s="55"/>
      <c r="BFQ98" s="55"/>
      <c r="BFR98" s="55"/>
      <c r="BFS98" s="55"/>
      <c r="BFT98" s="55"/>
      <c r="BFU98" s="55"/>
      <c r="BFV98" s="55"/>
      <c r="BFW98" s="55"/>
      <c r="BFX98" s="55"/>
      <c r="BFY98" s="55"/>
      <c r="BFZ98" s="55"/>
      <c r="BGA98" s="55"/>
      <c r="BGB98" s="55"/>
      <c r="BGC98" s="55"/>
      <c r="BGD98" s="55"/>
      <c r="BGE98" s="55"/>
      <c r="BGF98" s="55"/>
      <c r="BGG98" s="55"/>
      <c r="BGH98" s="55"/>
      <c r="BGI98" s="55"/>
      <c r="BGJ98" s="55"/>
      <c r="BGK98" s="55"/>
      <c r="BGL98" s="55"/>
      <c r="BGM98" s="55"/>
      <c r="BGN98" s="55"/>
      <c r="BGO98" s="55"/>
      <c r="BGP98" s="55"/>
      <c r="BGQ98" s="55"/>
      <c r="BGR98" s="55"/>
      <c r="BGS98" s="55"/>
      <c r="BGT98" s="55"/>
      <c r="BGU98" s="55"/>
      <c r="BGV98" s="55"/>
      <c r="BGW98" s="55"/>
      <c r="BGX98" s="55"/>
      <c r="BGY98" s="55"/>
      <c r="BGZ98" s="55"/>
      <c r="BHA98" s="55"/>
      <c r="BHB98" s="55"/>
      <c r="BHC98" s="55"/>
      <c r="BHD98" s="55"/>
      <c r="BHE98" s="55"/>
      <c r="BHF98" s="55"/>
      <c r="BHG98" s="55"/>
      <c r="BHH98" s="55"/>
      <c r="BHI98" s="55"/>
      <c r="BHJ98" s="55"/>
      <c r="BHK98" s="55"/>
      <c r="BHL98" s="55"/>
      <c r="BHM98" s="55"/>
      <c r="BHN98" s="55"/>
      <c r="BHO98" s="55"/>
      <c r="BHP98" s="55"/>
      <c r="BHQ98" s="55"/>
      <c r="BHR98" s="55"/>
      <c r="BHS98" s="55"/>
      <c r="BHT98" s="55"/>
      <c r="BHU98" s="55"/>
      <c r="BHV98" s="55"/>
      <c r="BHW98" s="55"/>
      <c r="BHX98" s="55"/>
      <c r="BHY98" s="55"/>
      <c r="BHZ98" s="55"/>
      <c r="BIA98" s="55"/>
      <c r="BIB98" s="55"/>
      <c r="BIC98" s="55"/>
      <c r="BID98" s="55"/>
      <c r="BIE98" s="55"/>
      <c r="BIF98" s="55"/>
      <c r="BIG98" s="55"/>
      <c r="BIH98" s="55"/>
      <c r="BII98" s="55"/>
      <c r="BIJ98" s="55"/>
      <c r="BIK98" s="55"/>
      <c r="BIL98" s="55"/>
      <c r="BIM98" s="55"/>
      <c r="BIN98" s="55"/>
      <c r="BIO98" s="55"/>
      <c r="BIP98" s="55"/>
      <c r="BIQ98" s="55"/>
      <c r="BIR98" s="55"/>
      <c r="BIS98" s="55"/>
      <c r="BIT98" s="55"/>
      <c r="BIU98" s="55"/>
      <c r="BIV98" s="55"/>
      <c r="BIW98" s="55"/>
      <c r="BIX98" s="55"/>
      <c r="BIY98" s="55"/>
      <c r="BIZ98" s="55"/>
      <c r="BJA98" s="55"/>
      <c r="BJB98" s="55"/>
      <c r="BJC98" s="55"/>
      <c r="BJD98" s="55"/>
      <c r="BJE98" s="55"/>
      <c r="BJF98" s="55"/>
      <c r="BJG98" s="55"/>
      <c r="BJH98" s="55"/>
      <c r="BJI98" s="55"/>
      <c r="BJJ98" s="55"/>
      <c r="BJK98" s="55"/>
      <c r="BJL98" s="55"/>
      <c r="BJM98" s="55"/>
      <c r="BJN98" s="55"/>
      <c r="BJO98" s="55"/>
      <c r="BJP98" s="55"/>
      <c r="BJQ98" s="55"/>
      <c r="BJR98" s="55"/>
      <c r="BJS98" s="55"/>
      <c r="BJT98" s="55"/>
      <c r="BJU98" s="55"/>
      <c r="BJV98" s="55"/>
      <c r="BJW98" s="55"/>
      <c r="BJX98" s="55"/>
      <c r="BJY98" s="55"/>
      <c r="BJZ98" s="55"/>
      <c r="BKA98" s="55"/>
      <c r="BKB98" s="55"/>
      <c r="BKC98" s="55"/>
      <c r="BKD98" s="55"/>
      <c r="BKE98" s="55"/>
      <c r="BKF98" s="55"/>
      <c r="BKG98" s="55"/>
      <c r="BKH98" s="55"/>
      <c r="BKI98" s="55"/>
      <c r="BKJ98" s="55"/>
      <c r="BKK98" s="55"/>
      <c r="BKL98" s="55"/>
      <c r="BKM98" s="55"/>
      <c r="BKN98" s="55"/>
      <c r="BKO98" s="55"/>
      <c r="BKP98" s="55"/>
      <c r="BKQ98" s="55"/>
      <c r="BKR98" s="55"/>
      <c r="BKS98" s="55"/>
      <c r="BKT98" s="55"/>
      <c r="BKU98" s="55"/>
      <c r="BKV98" s="55"/>
      <c r="BKW98" s="55"/>
      <c r="BKX98" s="55"/>
      <c r="BKY98" s="55"/>
      <c r="BKZ98" s="55"/>
      <c r="BLA98" s="55"/>
      <c r="BLB98" s="55"/>
      <c r="BLC98" s="55"/>
      <c r="BLD98" s="55"/>
      <c r="BLE98" s="55"/>
      <c r="BLF98" s="55"/>
      <c r="BLG98" s="55"/>
      <c r="BLH98" s="55"/>
      <c r="BLI98" s="55"/>
      <c r="BLJ98" s="55"/>
      <c r="BLK98" s="55"/>
      <c r="BLL98" s="55"/>
      <c r="BLM98" s="55"/>
      <c r="BLN98" s="55"/>
      <c r="BLO98" s="55"/>
      <c r="BLP98" s="55"/>
      <c r="BLQ98" s="55"/>
      <c r="BLR98" s="55"/>
      <c r="BLS98" s="55"/>
      <c r="BLT98" s="55"/>
      <c r="BLU98" s="55"/>
      <c r="BLV98" s="55"/>
      <c r="BLW98" s="55"/>
      <c r="BLX98" s="55"/>
      <c r="BLY98" s="55"/>
      <c r="BLZ98" s="55"/>
      <c r="BMA98" s="55"/>
      <c r="BMB98" s="55"/>
      <c r="BMC98" s="55"/>
      <c r="BMD98" s="55"/>
      <c r="BME98" s="55"/>
      <c r="BMF98" s="55"/>
      <c r="BMG98" s="55"/>
      <c r="BMH98" s="55"/>
      <c r="BMI98" s="55"/>
      <c r="BMJ98" s="55"/>
      <c r="BMK98" s="55"/>
      <c r="BML98" s="55"/>
      <c r="BMM98" s="55"/>
      <c r="BMN98" s="55"/>
      <c r="BMO98" s="55"/>
      <c r="BMP98" s="55"/>
      <c r="BMQ98" s="55"/>
      <c r="BMR98" s="55"/>
      <c r="BMS98" s="55"/>
      <c r="BMT98" s="55"/>
      <c r="BMU98" s="55"/>
      <c r="BMV98" s="55"/>
      <c r="BMW98" s="55"/>
      <c r="BMX98" s="55"/>
      <c r="BMY98" s="55"/>
      <c r="BMZ98" s="55"/>
      <c r="BNA98" s="55"/>
      <c r="BNB98" s="55"/>
      <c r="BNC98" s="55"/>
      <c r="BND98" s="55"/>
      <c r="BNE98" s="55"/>
      <c r="BNF98" s="55"/>
      <c r="BNG98" s="55"/>
      <c r="BNH98" s="55"/>
      <c r="BNI98" s="55"/>
      <c r="BNJ98" s="55"/>
      <c r="BNK98" s="55"/>
      <c r="BNL98" s="55"/>
      <c r="BNM98" s="55"/>
      <c r="BNN98" s="55"/>
      <c r="BNO98" s="55"/>
      <c r="BNP98" s="55"/>
      <c r="BNQ98" s="55"/>
      <c r="BNR98" s="55"/>
      <c r="BNS98" s="55"/>
      <c r="BNT98" s="55"/>
      <c r="BNU98" s="55"/>
      <c r="BNV98" s="55"/>
      <c r="BNW98" s="55"/>
      <c r="BNX98" s="55"/>
      <c r="BNY98" s="55"/>
      <c r="BNZ98" s="55"/>
      <c r="BOA98" s="55"/>
      <c r="BOB98" s="55"/>
      <c r="BOC98" s="55"/>
      <c r="BOD98" s="55"/>
      <c r="BOE98" s="55"/>
      <c r="BOF98" s="55"/>
      <c r="BOG98" s="55"/>
      <c r="BOH98" s="55"/>
      <c r="BOI98" s="55"/>
      <c r="BOJ98" s="55"/>
      <c r="BOK98" s="55"/>
      <c r="BOL98" s="55"/>
      <c r="BOM98" s="55"/>
      <c r="BON98" s="55"/>
      <c r="BOO98" s="55"/>
      <c r="BOP98" s="55"/>
      <c r="BOQ98" s="55"/>
      <c r="BOR98" s="55"/>
      <c r="BOS98" s="55"/>
      <c r="BOT98" s="55"/>
      <c r="BOU98" s="55"/>
      <c r="BOV98" s="55"/>
      <c r="BOW98" s="55"/>
      <c r="BOX98" s="55"/>
      <c r="BOY98" s="55"/>
      <c r="BOZ98" s="55"/>
      <c r="BPA98" s="55"/>
      <c r="BPB98" s="55"/>
      <c r="BPC98" s="55"/>
      <c r="BPD98" s="55"/>
      <c r="BPE98" s="55"/>
      <c r="BPF98" s="55"/>
      <c r="BPG98" s="55"/>
      <c r="BPH98" s="55"/>
      <c r="BPI98" s="55"/>
      <c r="BPJ98" s="55"/>
      <c r="BPK98" s="55"/>
      <c r="BPL98" s="55"/>
      <c r="BPM98" s="55"/>
      <c r="BPN98" s="55"/>
      <c r="BPO98" s="55"/>
      <c r="BPP98" s="55"/>
      <c r="BPQ98" s="55"/>
      <c r="BPR98" s="55"/>
      <c r="BPS98" s="55"/>
      <c r="BPT98" s="55"/>
      <c r="BPU98" s="55"/>
      <c r="BPV98" s="55"/>
      <c r="BPW98" s="55"/>
      <c r="BPX98" s="55"/>
      <c r="BPY98" s="55"/>
      <c r="BPZ98" s="55"/>
      <c r="BQA98" s="55"/>
      <c r="BQB98" s="55"/>
      <c r="BQC98" s="55"/>
      <c r="BQD98" s="55"/>
      <c r="BQE98" s="55"/>
      <c r="BQF98" s="55"/>
      <c r="BQG98" s="55"/>
      <c r="BQH98" s="55"/>
      <c r="BQI98" s="55"/>
      <c r="BQJ98" s="55"/>
      <c r="BQK98" s="55"/>
      <c r="BQL98" s="55"/>
      <c r="BQM98" s="55"/>
      <c r="BQN98" s="55"/>
      <c r="BQO98" s="55"/>
      <c r="BQP98" s="55"/>
      <c r="BQQ98" s="55"/>
      <c r="BQR98" s="55"/>
      <c r="BQS98" s="55"/>
      <c r="BQT98" s="55"/>
      <c r="BQU98" s="55"/>
      <c r="BQV98" s="55"/>
      <c r="BQW98" s="55"/>
      <c r="BQX98" s="55"/>
      <c r="BQY98" s="55"/>
      <c r="BQZ98" s="55"/>
      <c r="BRA98" s="55"/>
      <c r="BRB98" s="55"/>
      <c r="BRC98" s="55"/>
      <c r="BRD98" s="55"/>
      <c r="BRE98" s="55"/>
      <c r="BRF98" s="55"/>
      <c r="BRG98" s="55"/>
      <c r="BRH98" s="55"/>
      <c r="BRI98" s="55"/>
      <c r="BRJ98" s="55"/>
      <c r="BRK98" s="55"/>
      <c r="BRL98" s="55"/>
      <c r="BRM98" s="55"/>
      <c r="BRN98" s="55"/>
      <c r="BRO98" s="55"/>
      <c r="BRP98" s="55"/>
      <c r="BRQ98" s="55"/>
      <c r="BRR98" s="55"/>
      <c r="BRS98" s="55"/>
      <c r="BRT98" s="55"/>
      <c r="BRU98" s="55"/>
      <c r="BRV98" s="55"/>
      <c r="BRW98" s="55"/>
      <c r="BRX98" s="55"/>
      <c r="BRY98" s="55"/>
      <c r="BRZ98" s="55"/>
      <c r="BSA98" s="55"/>
      <c r="BSB98" s="55"/>
      <c r="BSC98" s="55"/>
      <c r="BSD98" s="55"/>
      <c r="BSE98" s="55"/>
      <c r="BSF98" s="55"/>
      <c r="BSG98" s="55"/>
      <c r="BSH98" s="55"/>
      <c r="BSI98" s="55"/>
      <c r="BSJ98" s="55"/>
      <c r="BSK98" s="55"/>
      <c r="BSL98" s="55"/>
      <c r="BSM98" s="55"/>
      <c r="BSN98" s="55"/>
      <c r="BSO98" s="55"/>
      <c r="BSP98" s="55"/>
      <c r="BSQ98" s="55"/>
      <c r="BSR98" s="55"/>
      <c r="BSS98" s="55"/>
      <c r="BST98" s="55"/>
      <c r="BSU98" s="55"/>
      <c r="BSV98" s="55"/>
      <c r="BSW98" s="55"/>
      <c r="BSX98" s="55"/>
      <c r="BSY98" s="55"/>
      <c r="BSZ98" s="55"/>
      <c r="BTA98" s="55"/>
      <c r="BTB98" s="55"/>
      <c r="BTC98" s="55"/>
      <c r="BTD98" s="55"/>
      <c r="BTE98" s="55"/>
      <c r="BTF98" s="55"/>
      <c r="BTG98" s="55"/>
      <c r="BTH98" s="55"/>
      <c r="BTI98" s="55"/>
      <c r="BTJ98" s="55"/>
      <c r="BTK98" s="55"/>
      <c r="BTL98" s="55"/>
      <c r="BTM98" s="55"/>
      <c r="BTN98" s="55"/>
      <c r="BTO98" s="55"/>
      <c r="BTP98" s="55"/>
      <c r="BTQ98" s="55"/>
      <c r="BTR98" s="55"/>
      <c r="BTS98" s="55"/>
      <c r="BTT98" s="55"/>
      <c r="BTU98" s="55"/>
      <c r="BTV98" s="55"/>
      <c r="BTW98" s="55"/>
      <c r="BTX98" s="55"/>
      <c r="BTY98" s="55"/>
      <c r="BTZ98" s="55"/>
      <c r="BUA98" s="55"/>
      <c r="BUB98" s="55"/>
      <c r="BUC98" s="55"/>
      <c r="BUD98" s="55"/>
      <c r="BUE98" s="55"/>
      <c r="BUF98" s="55"/>
      <c r="BUG98" s="55"/>
      <c r="BUH98" s="55"/>
      <c r="BUI98" s="55"/>
      <c r="BUJ98" s="55"/>
      <c r="BUK98" s="55"/>
      <c r="BUL98" s="55"/>
      <c r="BUM98" s="55"/>
      <c r="BUN98" s="55"/>
      <c r="BUO98" s="55"/>
      <c r="BUP98" s="55"/>
      <c r="BUQ98" s="55"/>
      <c r="BUR98" s="55"/>
      <c r="BUS98" s="55"/>
      <c r="BUT98" s="55"/>
      <c r="BUU98" s="55"/>
      <c r="BUV98" s="55"/>
      <c r="BUW98" s="55"/>
      <c r="BUX98" s="55"/>
      <c r="BUY98" s="55"/>
      <c r="BUZ98" s="55"/>
      <c r="BVA98" s="55"/>
      <c r="BVB98" s="55"/>
      <c r="BVC98" s="55"/>
      <c r="BVD98" s="55"/>
      <c r="BVE98" s="55"/>
      <c r="BVF98" s="55"/>
      <c r="BVG98" s="55"/>
      <c r="BVH98" s="55"/>
      <c r="BVI98" s="55"/>
      <c r="BVJ98" s="55"/>
      <c r="BVK98" s="55"/>
      <c r="BVL98" s="55"/>
      <c r="BVM98" s="55"/>
      <c r="BVN98" s="55"/>
      <c r="BVO98" s="55"/>
      <c r="BVP98" s="55"/>
      <c r="BVQ98" s="55"/>
      <c r="BVR98" s="55"/>
      <c r="BVS98" s="55"/>
      <c r="BVT98" s="55"/>
      <c r="BVU98" s="55"/>
      <c r="BVV98" s="55"/>
      <c r="BVW98" s="55"/>
      <c r="BVX98" s="55"/>
      <c r="BVY98" s="55"/>
      <c r="BVZ98" s="55"/>
      <c r="BWA98" s="55"/>
      <c r="BWB98" s="55"/>
      <c r="BWC98" s="55"/>
      <c r="BWD98" s="55"/>
      <c r="BWE98" s="55"/>
      <c r="BWF98" s="55"/>
      <c r="BWG98" s="55"/>
      <c r="BWH98" s="55"/>
      <c r="BWI98" s="55"/>
      <c r="BWJ98" s="55"/>
      <c r="BWK98" s="55"/>
      <c r="BWL98" s="55"/>
      <c r="BWM98" s="55"/>
      <c r="BWN98" s="55"/>
      <c r="BWO98" s="55"/>
      <c r="BWP98" s="55"/>
      <c r="BWQ98" s="55"/>
      <c r="BWR98" s="55"/>
      <c r="BWS98" s="55"/>
      <c r="BWT98" s="55"/>
      <c r="BWU98" s="55"/>
      <c r="BWV98" s="55"/>
      <c r="BWW98" s="55"/>
      <c r="BWX98" s="55"/>
      <c r="BWY98" s="55"/>
      <c r="BWZ98" s="55"/>
      <c r="BXA98" s="55"/>
      <c r="BXB98" s="55"/>
      <c r="BXC98" s="55"/>
      <c r="BXD98" s="55"/>
      <c r="BXE98" s="55"/>
      <c r="BXF98" s="55"/>
      <c r="BXG98" s="55"/>
      <c r="BXH98" s="55"/>
      <c r="BXI98" s="55"/>
      <c r="BXJ98" s="55"/>
      <c r="BXK98" s="55"/>
      <c r="BXL98" s="55"/>
      <c r="BXM98" s="55"/>
      <c r="BXN98" s="55"/>
      <c r="BXO98" s="55"/>
      <c r="BXP98" s="55"/>
      <c r="BXQ98" s="55"/>
      <c r="BXR98" s="55"/>
      <c r="BXS98" s="55"/>
      <c r="BXT98" s="55"/>
      <c r="BXU98" s="55"/>
      <c r="BXV98" s="55"/>
      <c r="BXW98" s="55"/>
      <c r="BXX98" s="55"/>
      <c r="BXY98" s="55"/>
      <c r="BXZ98" s="55"/>
      <c r="BYA98" s="55"/>
      <c r="BYB98" s="55"/>
      <c r="BYC98" s="55"/>
      <c r="BYD98" s="55"/>
      <c r="BYE98" s="55"/>
      <c r="BYF98" s="55"/>
      <c r="BYG98" s="55"/>
      <c r="BYH98" s="55"/>
      <c r="BYI98" s="55"/>
      <c r="BYJ98" s="55"/>
      <c r="BYK98" s="55"/>
      <c r="BYL98" s="55"/>
      <c r="BYM98" s="55"/>
      <c r="BYN98" s="55"/>
      <c r="BYO98" s="55"/>
      <c r="BYP98" s="55"/>
      <c r="BYQ98" s="55"/>
      <c r="BYR98" s="55"/>
      <c r="BYS98" s="55"/>
      <c r="BYT98" s="55"/>
      <c r="BYU98" s="55"/>
      <c r="BYV98" s="55"/>
      <c r="BYW98" s="55"/>
      <c r="BYX98" s="55"/>
      <c r="BYY98" s="55"/>
      <c r="BYZ98" s="55"/>
      <c r="BZA98" s="55"/>
      <c r="BZB98" s="55"/>
      <c r="BZC98" s="55"/>
      <c r="BZD98" s="55"/>
      <c r="BZE98" s="55"/>
      <c r="BZF98" s="55"/>
      <c r="BZG98" s="55"/>
      <c r="BZH98" s="55"/>
      <c r="BZI98" s="55"/>
      <c r="BZJ98" s="55"/>
      <c r="BZK98" s="55"/>
      <c r="BZL98" s="55"/>
      <c r="BZM98" s="55"/>
      <c r="BZN98" s="55"/>
      <c r="BZO98" s="55"/>
      <c r="BZP98" s="55"/>
      <c r="BZQ98" s="55"/>
      <c r="BZR98" s="55"/>
      <c r="BZS98" s="55"/>
      <c r="BZT98" s="55"/>
      <c r="BZU98" s="55"/>
      <c r="BZV98" s="55"/>
      <c r="BZW98" s="55"/>
      <c r="BZX98" s="55"/>
      <c r="BZY98" s="55"/>
      <c r="BZZ98" s="55"/>
      <c r="CAA98" s="55"/>
      <c r="CAB98" s="55"/>
      <c r="CAC98" s="55"/>
      <c r="CAD98" s="55"/>
      <c r="CAE98" s="55"/>
      <c r="CAF98" s="55"/>
      <c r="CAG98" s="55"/>
      <c r="CAH98" s="55"/>
      <c r="CAI98" s="55"/>
      <c r="CAJ98" s="55"/>
      <c r="CAK98" s="55"/>
      <c r="CAL98" s="55"/>
      <c r="CAM98" s="55"/>
      <c r="CAN98" s="55"/>
      <c r="CAO98" s="55"/>
      <c r="CAP98" s="55"/>
      <c r="CAQ98" s="55"/>
      <c r="CAR98" s="55"/>
      <c r="CAS98" s="55"/>
      <c r="CAT98" s="55"/>
      <c r="CAU98" s="55"/>
      <c r="CAV98" s="55"/>
      <c r="CAW98" s="55"/>
      <c r="CAX98" s="55"/>
      <c r="CAY98" s="55"/>
      <c r="CAZ98" s="55"/>
      <c r="CBA98" s="55"/>
      <c r="CBB98" s="55"/>
      <c r="CBC98" s="55"/>
      <c r="CBD98" s="55"/>
      <c r="CBE98" s="55"/>
      <c r="CBF98" s="55"/>
      <c r="CBG98" s="55"/>
      <c r="CBH98" s="55"/>
      <c r="CBI98" s="55"/>
      <c r="CBJ98" s="55"/>
      <c r="CBK98" s="55"/>
      <c r="CBL98" s="55"/>
      <c r="CBM98" s="55"/>
      <c r="CBN98" s="55"/>
      <c r="CBO98" s="55"/>
      <c r="CBP98" s="55"/>
      <c r="CBQ98" s="55"/>
      <c r="CBR98" s="55"/>
      <c r="CBS98" s="55"/>
      <c r="CBT98" s="55"/>
      <c r="CBU98" s="55"/>
      <c r="CBV98" s="55"/>
      <c r="CBW98" s="55"/>
      <c r="CBX98" s="55"/>
      <c r="CBY98" s="55"/>
      <c r="CBZ98" s="55"/>
      <c r="CCA98" s="55"/>
      <c r="CCB98" s="55"/>
      <c r="CCC98" s="55"/>
      <c r="CCD98" s="55"/>
      <c r="CCE98" s="55"/>
      <c r="CCF98" s="55"/>
      <c r="CCG98" s="55"/>
      <c r="CCH98" s="55"/>
      <c r="CCI98" s="55"/>
      <c r="CCJ98" s="55"/>
      <c r="CCK98" s="55"/>
      <c r="CCL98" s="55"/>
      <c r="CCM98" s="55"/>
      <c r="CCN98" s="55"/>
      <c r="CCO98" s="55"/>
      <c r="CCP98" s="55"/>
      <c r="CCQ98" s="55"/>
      <c r="CCR98" s="55"/>
      <c r="CCS98" s="55"/>
      <c r="CCT98" s="55"/>
      <c r="CCU98" s="55"/>
      <c r="CCV98" s="55"/>
      <c r="CCW98" s="55"/>
      <c r="CCX98" s="55"/>
      <c r="CCY98" s="55"/>
      <c r="CCZ98" s="55"/>
      <c r="CDA98" s="55"/>
      <c r="CDB98" s="55"/>
      <c r="CDC98" s="55"/>
      <c r="CDD98" s="55"/>
      <c r="CDE98" s="55"/>
      <c r="CDF98" s="55"/>
      <c r="CDG98" s="55"/>
      <c r="CDH98" s="55"/>
      <c r="CDI98" s="55"/>
      <c r="CDJ98" s="55"/>
      <c r="CDK98" s="55"/>
      <c r="CDL98" s="55"/>
      <c r="CDM98" s="55"/>
      <c r="CDN98" s="55"/>
      <c r="CDO98" s="55"/>
      <c r="CDP98" s="55"/>
      <c r="CDQ98" s="55"/>
      <c r="CDR98" s="55"/>
      <c r="CDS98" s="55"/>
      <c r="CDT98" s="55"/>
      <c r="CDU98" s="55"/>
      <c r="CDV98" s="55"/>
      <c r="CDW98" s="55"/>
      <c r="CDX98" s="55"/>
      <c r="CDY98" s="55"/>
      <c r="CDZ98" s="55"/>
      <c r="CEA98" s="55"/>
      <c r="CEB98" s="55"/>
      <c r="CEC98" s="55"/>
      <c r="CED98" s="55"/>
      <c r="CEE98" s="55"/>
      <c r="CEF98" s="55"/>
      <c r="CEG98" s="55"/>
      <c r="CEH98" s="55"/>
      <c r="CEI98" s="55"/>
      <c r="CEJ98" s="55"/>
      <c r="CEK98" s="55"/>
      <c r="CEL98" s="55"/>
      <c r="CEM98" s="55"/>
      <c r="CEN98" s="55"/>
      <c r="CEO98" s="55"/>
      <c r="CEP98" s="55"/>
      <c r="CEQ98" s="55"/>
      <c r="CER98" s="55"/>
      <c r="CES98" s="55"/>
      <c r="CET98" s="55"/>
      <c r="CEU98" s="55"/>
      <c r="CEV98" s="55"/>
      <c r="CEW98" s="55"/>
      <c r="CEX98" s="55"/>
      <c r="CEY98" s="55"/>
      <c r="CEZ98" s="55"/>
      <c r="CFA98" s="55"/>
      <c r="CFB98" s="55"/>
      <c r="CFC98" s="55"/>
      <c r="CFD98" s="55"/>
      <c r="CFE98" s="55"/>
      <c r="CFF98" s="55"/>
      <c r="CFG98" s="55"/>
      <c r="CFH98" s="55"/>
      <c r="CFI98" s="55"/>
      <c r="CFJ98" s="55"/>
      <c r="CFK98" s="55"/>
      <c r="CFL98" s="55"/>
      <c r="CFM98" s="55"/>
      <c r="CFN98" s="55"/>
      <c r="CFO98" s="55"/>
      <c r="CFP98" s="55"/>
      <c r="CFQ98" s="55"/>
      <c r="CFR98" s="55"/>
      <c r="CFS98" s="55"/>
      <c r="CFT98" s="55"/>
      <c r="CFU98" s="55"/>
      <c r="CFV98" s="55"/>
      <c r="CFW98" s="55"/>
      <c r="CFX98" s="55"/>
      <c r="CFY98" s="55"/>
      <c r="CFZ98" s="55"/>
      <c r="CGA98" s="55"/>
      <c r="CGB98" s="55"/>
      <c r="CGC98" s="55"/>
      <c r="CGD98" s="55"/>
      <c r="CGE98" s="55"/>
      <c r="CGF98" s="55"/>
      <c r="CGG98" s="55"/>
      <c r="CGH98" s="55"/>
      <c r="CGI98" s="55"/>
      <c r="CGJ98" s="55"/>
      <c r="CGK98" s="55"/>
      <c r="CGL98" s="55"/>
      <c r="CGM98" s="55"/>
      <c r="CGN98" s="55"/>
      <c r="CGO98" s="55"/>
      <c r="CGP98" s="55"/>
      <c r="CGQ98" s="55"/>
      <c r="CGR98" s="55"/>
      <c r="CGS98" s="55"/>
      <c r="CGT98" s="55"/>
      <c r="CGU98" s="55"/>
      <c r="CGV98" s="55"/>
      <c r="CGW98" s="55"/>
      <c r="CGX98" s="55"/>
      <c r="CGY98" s="55"/>
      <c r="CGZ98" s="55"/>
      <c r="CHA98" s="55"/>
      <c r="CHB98" s="55"/>
      <c r="CHC98" s="55"/>
      <c r="CHD98" s="55"/>
      <c r="CHE98" s="55"/>
      <c r="CHF98" s="55"/>
      <c r="CHG98" s="55"/>
      <c r="CHH98" s="55"/>
      <c r="CHI98" s="55"/>
      <c r="CHJ98" s="55"/>
      <c r="CHK98" s="55"/>
      <c r="CHL98" s="55"/>
      <c r="CHM98" s="55"/>
      <c r="CHN98" s="55"/>
      <c r="CHO98" s="55"/>
      <c r="CHP98" s="55"/>
      <c r="CHQ98" s="55"/>
      <c r="CHR98" s="55"/>
      <c r="CHS98" s="55"/>
      <c r="CHT98" s="55"/>
      <c r="CHU98" s="55"/>
      <c r="CHV98" s="55"/>
      <c r="CHW98" s="55"/>
      <c r="CHX98" s="55"/>
      <c r="CHY98" s="55"/>
      <c r="CHZ98" s="55"/>
      <c r="CIA98" s="55"/>
      <c r="CIB98" s="55"/>
      <c r="CIC98" s="55"/>
      <c r="CID98" s="55"/>
      <c r="CIE98" s="55"/>
      <c r="CIF98" s="55"/>
      <c r="CIG98" s="55"/>
      <c r="CIH98" s="55"/>
      <c r="CII98" s="55"/>
      <c r="CIJ98" s="55"/>
      <c r="CIK98" s="55"/>
      <c r="CIL98" s="55"/>
      <c r="CIM98" s="55"/>
      <c r="CIN98" s="55"/>
      <c r="CIO98" s="55"/>
      <c r="CIP98" s="55"/>
      <c r="CIQ98" s="55"/>
      <c r="CIR98" s="55"/>
      <c r="CIS98" s="55"/>
      <c r="CIT98" s="55"/>
      <c r="CIU98" s="55"/>
      <c r="CIV98" s="55"/>
      <c r="CIW98" s="55"/>
      <c r="CIX98" s="55"/>
      <c r="CIY98" s="55"/>
      <c r="CIZ98" s="55"/>
      <c r="CJA98" s="55"/>
      <c r="CJB98" s="55"/>
      <c r="CJC98" s="55"/>
      <c r="CJD98" s="55"/>
      <c r="CJE98" s="55"/>
      <c r="CJF98" s="55"/>
      <c r="CJG98" s="55"/>
      <c r="CJH98" s="55"/>
      <c r="CJI98" s="55"/>
      <c r="CJJ98" s="55"/>
      <c r="CJK98" s="55"/>
      <c r="CJL98" s="55"/>
      <c r="CJM98" s="55"/>
      <c r="CJN98" s="55"/>
      <c r="CJO98" s="55"/>
      <c r="CJP98" s="55"/>
      <c r="CJQ98" s="55"/>
      <c r="CJR98" s="55"/>
      <c r="CJS98" s="55"/>
      <c r="CJT98" s="55"/>
      <c r="CJU98" s="55"/>
      <c r="CJV98" s="55"/>
      <c r="CJW98" s="55"/>
      <c r="CJX98" s="55"/>
      <c r="CJY98" s="55"/>
      <c r="CJZ98" s="55"/>
      <c r="CKA98" s="55"/>
      <c r="CKB98" s="55"/>
      <c r="CKC98" s="55"/>
      <c r="CKD98" s="55"/>
      <c r="CKE98" s="55"/>
      <c r="CKF98" s="55"/>
      <c r="CKG98" s="55"/>
      <c r="CKH98" s="55"/>
      <c r="CKI98" s="55"/>
      <c r="CKJ98" s="55"/>
      <c r="CKK98" s="55"/>
      <c r="CKL98" s="55"/>
      <c r="CKM98" s="55"/>
      <c r="CKN98" s="55"/>
      <c r="CKO98" s="55"/>
      <c r="CKP98" s="55"/>
      <c r="CKQ98" s="55"/>
      <c r="CKR98" s="55"/>
      <c r="CKS98" s="55"/>
      <c r="CKT98" s="55"/>
      <c r="CKU98" s="55"/>
      <c r="CKV98" s="55"/>
      <c r="CKW98" s="55"/>
      <c r="CKX98" s="55"/>
      <c r="CKY98" s="55"/>
      <c r="CKZ98" s="55"/>
      <c r="CLA98" s="55"/>
      <c r="CLB98" s="55"/>
      <c r="CLC98" s="55"/>
      <c r="CLD98" s="55"/>
      <c r="CLE98" s="55"/>
      <c r="CLF98" s="55"/>
      <c r="CLG98" s="55"/>
      <c r="CLH98" s="55"/>
      <c r="CLI98" s="55"/>
      <c r="CLJ98" s="55"/>
      <c r="CLK98" s="55"/>
      <c r="CLL98" s="55"/>
      <c r="CLM98" s="55"/>
      <c r="CLN98" s="55"/>
      <c r="CLO98" s="55"/>
      <c r="CLP98" s="55"/>
      <c r="CLQ98" s="55"/>
      <c r="CLR98" s="55"/>
      <c r="CLS98" s="55"/>
      <c r="CLT98" s="55"/>
      <c r="CLU98" s="55"/>
      <c r="CLV98" s="55"/>
      <c r="CLW98" s="55"/>
      <c r="CLX98" s="55"/>
      <c r="CLY98" s="55"/>
      <c r="CLZ98" s="55"/>
      <c r="CMA98" s="55"/>
      <c r="CMB98" s="55"/>
      <c r="CMC98" s="55"/>
      <c r="CMD98" s="55"/>
      <c r="CME98" s="55"/>
      <c r="CMF98" s="55"/>
      <c r="CMG98" s="55"/>
      <c r="CMH98" s="55"/>
      <c r="CMI98" s="55"/>
      <c r="CMJ98" s="55"/>
      <c r="CMK98" s="55"/>
      <c r="CML98" s="55"/>
      <c r="CMM98" s="55"/>
      <c r="CMN98" s="55"/>
      <c r="CMO98" s="55"/>
      <c r="CMP98" s="55"/>
      <c r="CMQ98" s="55"/>
      <c r="CMR98" s="55"/>
      <c r="CMS98" s="55"/>
      <c r="CMT98" s="55"/>
      <c r="CMU98" s="55"/>
      <c r="CMV98" s="55"/>
      <c r="CMW98" s="55"/>
      <c r="CMX98" s="55"/>
      <c r="CMY98" s="55"/>
      <c r="CMZ98" s="55"/>
      <c r="CNA98" s="55"/>
      <c r="CNB98" s="55"/>
      <c r="CNC98" s="55"/>
      <c r="CND98" s="55"/>
      <c r="CNE98" s="55"/>
      <c r="CNF98" s="55"/>
      <c r="CNG98" s="55"/>
      <c r="CNH98" s="55"/>
      <c r="CNI98" s="55"/>
      <c r="CNJ98" s="55"/>
      <c r="CNK98" s="55"/>
      <c r="CNL98" s="55"/>
      <c r="CNM98" s="55"/>
      <c r="CNN98" s="55"/>
      <c r="CNO98" s="55"/>
      <c r="CNP98" s="55"/>
      <c r="CNQ98" s="55"/>
      <c r="CNR98" s="55"/>
      <c r="CNS98" s="55"/>
      <c r="CNT98" s="55"/>
      <c r="CNU98" s="55"/>
      <c r="CNV98" s="55"/>
      <c r="CNW98" s="55"/>
      <c r="CNX98" s="55"/>
      <c r="CNY98" s="55"/>
      <c r="CNZ98" s="55"/>
      <c r="COA98" s="55"/>
      <c r="COB98" s="55"/>
      <c r="COC98" s="55"/>
      <c r="COD98" s="55"/>
      <c r="COE98" s="55"/>
      <c r="COF98" s="55"/>
      <c r="COG98" s="55"/>
      <c r="COH98" s="55"/>
      <c r="COI98" s="55"/>
      <c r="COJ98" s="55"/>
      <c r="COK98" s="55"/>
      <c r="COL98" s="55"/>
      <c r="COM98" s="55"/>
      <c r="CON98" s="55"/>
      <c r="COO98" s="55"/>
      <c r="COP98" s="55"/>
      <c r="COQ98" s="55"/>
      <c r="COR98" s="55"/>
      <c r="COS98" s="55"/>
      <c r="COT98" s="55"/>
      <c r="COU98" s="55"/>
      <c r="COV98" s="55"/>
      <c r="COW98" s="55"/>
      <c r="COX98" s="55"/>
      <c r="COY98" s="55"/>
      <c r="COZ98" s="55"/>
      <c r="CPA98" s="55"/>
      <c r="CPB98" s="55"/>
      <c r="CPC98" s="55"/>
      <c r="CPD98" s="55"/>
      <c r="CPE98" s="55"/>
      <c r="CPF98" s="55"/>
      <c r="CPG98" s="55"/>
      <c r="CPH98" s="55"/>
      <c r="CPI98" s="55"/>
      <c r="CPJ98" s="55"/>
      <c r="CPK98" s="55"/>
      <c r="CPL98" s="55"/>
      <c r="CPM98" s="55"/>
      <c r="CPN98" s="55"/>
      <c r="CPO98" s="55"/>
      <c r="CPP98" s="55"/>
      <c r="CPQ98" s="55"/>
      <c r="CPR98" s="55"/>
      <c r="CPS98" s="55"/>
      <c r="CPT98" s="55"/>
      <c r="CPU98" s="55"/>
      <c r="CPV98" s="55"/>
      <c r="CPW98" s="55"/>
      <c r="CPX98" s="55"/>
      <c r="CPY98" s="55"/>
      <c r="CPZ98" s="55"/>
      <c r="CQA98" s="55"/>
      <c r="CQB98" s="55"/>
      <c r="CQC98" s="55"/>
      <c r="CQD98" s="55"/>
      <c r="CQE98" s="55"/>
      <c r="CQF98" s="55"/>
      <c r="CQG98" s="55"/>
      <c r="CQH98" s="55"/>
      <c r="CQI98" s="55"/>
      <c r="CQJ98" s="55"/>
      <c r="CQK98" s="55"/>
      <c r="CQL98" s="55"/>
      <c r="CQM98" s="55"/>
      <c r="CQN98" s="55"/>
      <c r="CQO98" s="55"/>
      <c r="CQP98" s="55"/>
      <c r="CQQ98" s="55"/>
      <c r="CQR98" s="55"/>
      <c r="CQS98" s="55"/>
      <c r="CQT98" s="55"/>
      <c r="CQU98" s="55"/>
      <c r="CQV98" s="55"/>
      <c r="CQW98" s="55"/>
      <c r="CQX98" s="55"/>
      <c r="CQY98" s="55"/>
      <c r="CQZ98" s="55"/>
      <c r="CRA98" s="55"/>
      <c r="CRB98" s="55"/>
      <c r="CRC98" s="55"/>
      <c r="CRD98" s="55"/>
      <c r="CRE98" s="55"/>
      <c r="CRF98" s="55"/>
      <c r="CRG98" s="55"/>
      <c r="CRH98" s="55"/>
      <c r="CRI98" s="55"/>
      <c r="CRJ98" s="55"/>
      <c r="CRK98" s="55"/>
      <c r="CRL98" s="55"/>
      <c r="CRM98" s="55"/>
      <c r="CRN98" s="55"/>
      <c r="CRO98" s="55"/>
      <c r="CRP98" s="55"/>
      <c r="CRQ98" s="55"/>
      <c r="CRR98" s="55"/>
      <c r="CRS98" s="55"/>
      <c r="CRT98" s="55"/>
      <c r="CRU98" s="55"/>
      <c r="CRV98" s="55"/>
      <c r="CRW98" s="55"/>
      <c r="CRX98" s="55"/>
      <c r="CRY98" s="55"/>
      <c r="CRZ98" s="55"/>
      <c r="CSA98" s="55"/>
      <c r="CSB98" s="55"/>
      <c r="CSC98" s="55"/>
      <c r="CSD98" s="55"/>
      <c r="CSE98" s="55"/>
      <c r="CSF98" s="55"/>
      <c r="CSG98" s="55"/>
      <c r="CSH98" s="55"/>
      <c r="CSI98" s="55"/>
      <c r="CSJ98" s="55"/>
      <c r="CSK98" s="55"/>
      <c r="CSL98" s="55"/>
      <c r="CSM98" s="55"/>
      <c r="CSN98" s="55"/>
      <c r="CSO98" s="55"/>
      <c r="CSP98" s="55"/>
      <c r="CSQ98" s="55"/>
      <c r="CSR98" s="55"/>
      <c r="CSS98" s="55"/>
      <c r="CST98" s="55"/>
      <c r="CSU98" s="55"/>
      <c r="CSV98" s="55"/>
      <c r="CSW98" s="55"/>
      <c r="CSX98" s="55"/>
      <c r="CSY98" s="55"/>
      <c r="CSZ98" s="55"/>
      <c r="CTA98" s="55"/>
      <c r="CTB98" s="55"/>
      <c r="CTC98" s="55"/>
      <c r="CTD98" s="55"/>
      <c r="CTE98" s="55"/>
      <c r="CTF98" s="55"/>
      <c r="CTG98" s="55"/>
      <c r="CTH98" s="55"/>
      <c r="CTI98" s="55"/>
      <c r="CTJ98" s="55"/>
      <c r="CTK98" s="55"/>
      <c r="CTL98" s="55"/>
      <c r="CTM98" s="55"/>
      <c r="CTN98" s="55"/>
      <c r="CTO98" s="55"/>
      <c r="CTP98" s="55"/>
      <c r="CTQ98" s="55"/>
      <c r="CTR98" s="55"/>
      <c r="CTS98" s="55"/>
      <c r="CTT98" s="55"/>
      <c r="CTU98" s="55"/>
      <c r="CTV98" s="55"/>
      <c r="CTW98" s="55"/>
      <c r="CTX98" s="55"/>
      <c r="CTY98" s="55"/>
      <c r="CTZ98" s="55"/>
      <c r="CUA98" s="55"/>
      <c r="CUB98" s="55"/>
      <c r="CUC98" s="55"/>
      <c r="CUD98" s="55"/>
      <c r="CUE98" s="55"/>
      <c r="CUF98" s="55"/>
      <c r="CUG98" s="55"/>
      <c r="CUH98" s="55"/>
      <c r="CUI98" s="55"/>
      <c r="CUJ98" s="55"/>
      <c r="CUK98" s="55"/>
      <c r="CUL98" s="55"/>
      <c r="CUM98" s="55"/>
      <c r="CUN98" s="55"/>
      <c r="CUO98" s="55"/>
      <c r="CUP98" s="55"/>
      <c r="CUQ98" s="55"/>
      <c r="CUR98" s="55"/>
      <c r="CUS98" s="55"/>
      <c r="CUT98" s="55"/>
      <c r="CUU98" s="55"/>
      <c r="CUV98" s="55"/>
      <c r="CUW98" s="55"/>
      <c r="CUX98" s="55"/>
      <c r="CUY98" s="55"/>
      <c r="CUZ98" s="55"/>
      <c r="CVA98" s="55"/>
      <c r="CVB98" s="55"/>
      <c r="CVC98" s="55"/>
      <c r="CVD98" s="55"/>
      <c r="CVE98" s="55"/>
      <c r="CVF98" s="55"/>
      <c r="CVG98" s="55"/>
      <c r="CVH98" s="55"/>
      <c r="CVI98" s="55"/>
      <c r="CVJ98" s="55"/>
      <c r="CVK98" s="55"/>
      <c r="CVL98" s="55"/>
      <c r="CVM98" s="55"/>
      <c r="CVN98" s="55"/>
      <c r="CVO98" s="55"/>
      <c r="CVP98" s="55"/>
      <c r="CVQ98" s="55"/>
      <c r="CVR98" s="55"/>
      <c r="CVS98" s="55"/>
      <c r="CVT98" s="55"/>
      <c r="CVU98" s="55"/>
      <c r="CVV98" s="55"/>
      <c r="CVW98" s="55"/>
      <c r="CVX98" s="55"/>
      <c r="CVY98" s="55"/>
      <c r="CVZ98" s="55"/>
      <c r="CWA98" s="55"/>
      <c r="CWB98" s="55"/>
      <c r="CWC98" s="55"/>
      <c r="CWD98" s="55"/>
      <c r="CWE98" s="55"/>
      <c r="CWF98" s="55"/>
      <c r="CWG98" s="55"/>
      <c r="CWH98" s="55"/>
      <c r="CWI98" s="55"/>
      <c r="CWJ98" s="55"/>
      <c r="CWK98" s="55"/>
      <c r="CWL98" s="55"/>
      <c r="CWM98" s="55"/>
      <c r="CWN98" s="55"/>
      <c r="CWO98" s="55"/>
      <c r="CWP98" s="55"/>
      <c r="CWQ98" s="55"/>
      <c r="CWR98" s="55"/>
      <c r="CWS98" s="55"/>
      <c r="CWT98" s="55"/>
      <c r="CWU98" s="55"/>
      <c r="CWV98" s="55"/>
      <c r="CWW98" s="55"/>
      <c r="CWX98" s="55"/>
      <c r="CWY98" s="55"/>
      <c r="CWZ98" s="55"/>
      <c r="CXA98" s="55"/>
      <c r="CXB98" s="55"/>
      <c r="CXC98" s="55"/>
      <c r="CXD98" s="55"/>
      <c r="CXE98" s="55"/>
      <c r="CXF98" s="55"/>
      <c r="CXG98" s="55"/>
      <c r="CXH98" s="55"/>
      <c r="CXI98" s="55"/>
      <c r="CXJ98" s="55"/>
      <c r="CXK98" s="55"/>
      <c r="CXL98" s="55"/>
      <c r="CXM98" s="55"/>
      <c r="CXN98" s="55"/>
      <c r="CXO98" s="55"/>
      <c r="CXP98" s="55"/>
      <c r="CXQ98" s="55"/>
      <c r="CXR98" s="55"/>
      <c r="CXS98" s="55"/>
      <c r="CXT98" s="55"/>
      <c r="CXU98" s="55"/>
      <c r="CXV98" s="55"/>
      <c r="CXW98" s="55"/>
      <c r="CXX98" s="55"/>
      <c r="CXY98" s="55"/>
      <c r="CXZ98" s="55"/>
      <c r="CYA98" s="55"/>
      <c r="CYB98" s="55"/>
      <c r="CYC98" s="55"/>
      <c r="CYD98" s="55"/>
      <c r="CYE98" s="55"/>
      <c r="CYF98" s="55"/>
      <c r="CYG98" s="55"/>
      <c r="CYH98" s="55"/>
      <c r="CYI98" s="55"/>
      <c r="CYJ98" s="55"/>
      <c r="CYK98" s="55"/>
      <c r="CYL98" s="55"/>
      <c r="CYM98" s="55"/>
      <c r="CYN98" s="55"/>
      <c r="CYO98" s="55"/>
      <c r="CYP98" s="55"/>
      <c r="CYQ98" s="55"/>
      <c r="CYR98" s="55"/>
      <c r="CYS98" s="55"/>
      <c r="CYT98" s="55"/>
      <c r="CYU98" s="55"/>
      <c r="CYV98" s="55"/>
      <c r="CYW98" s="55"/>
      <c r="CYX98" s="55"/>
      <c r="CYY98" s="55"/>
      <c r="CYZ98" s="55"/>
      <c r="CZA98" s="55"/>
      <c r="CZB98" s="55"/>
      <c r="CZC98" s="55"/>
      <c r="CZD98" s="55"/>
      <c r="CZE98" s="55"/>
      <c r="CZF98" s="55"/>
      <c r="CZG98" s="55"/>
      <c r="CZH98" s="55"/>
      <c r="CZI98" s="55"/>
      <c r="CZJ98" s="55"/>
      <c r="CZK98" s="55"/>
      <c r="CZL98" s="55"/>
      <c r="CZM98" s="55"/>
      <c r="CZN98" s="55"/>
      <c r="CZO98" s="55"/>
      <c r="CZP98" s="55"/>
      <c r="CZQ98" s="55"/>
      <c r="CZR98" s="55"/>
      <c r="CZS98" s="55"/>
      <c r="CZT98" s="55"/>
      <c r="CZU98" s="55"/>
      <c r="CZV98" s="55"/>
      <c r="CZW98" s="55"/>
      <c r="CZX98" s="55"/>
      <c r="CZY98" s="55"/>
      <c r="CZZ98" s="55"/>
      <c r="DAA98" s="55"/>
      <c r="DAB98" s="55"/>
      <c r="DAC98" s="55"/>
      <c r="DAD98" s="55"/>
      <c r="DAE98" s="55"/>
      <c r="DAF98" s="55"/>
      <c r="DAG98" s="55"/>
      <c r="DAH98" s="55"/>
      <c r="DAI98" s="55"/>
      <c r="DAJ98" s="55"/>
      <c r="DAK98" s="55"/>
      <c r="DAL98" s="55"/>
      <c r="DAM98" s="55"/>
      <c r="DAN98" s="55"/>
      <c r="DAO98" s="55"/>
      <c r="DAP98" s="55"/>
      <c r="DAQ98" s="55"/>
      <c r="DAR98" s="55"/>
      <c r="DAS98" s="55"/>
      <c r="DAT98" s="55"/>
      <c r="DAU98" s="55"/>
      <c r="DAV98" s="55"/>
      <c r="DAW98" s="55"/>
      <c r="DAX98" s="55"/>
      <c r="DAY98" s="55"/>
      <c r="DAZ98" s="55"/>
      <c r="DBA98" s="55"/>
      <c r="DBB98" s="55"/>
      <c r="DBC98" s="55"/>
      <c r="DBD98" s="55"/>
      <c r="DBE98" s="55"/>
      <c r="DBF98" s="55"/>
      <c r="DBG98" s="55"/>
      <c r="DBH98" s="55"/>
      <c r="DBI98" s="55"/>
      <c r="DBJ98" s="55"/>
      <c r="DBK98" s="55"/>
      <c r="DBL98" s="55"/>
      <c r="DBM98" s="55"/>
      <c r="DBN98" s="55"/>
      <c r="DBO98" s="55"/>
      <c r="DBP98" s="55"/>
      <c r="DBQ98" s="55"/>
      <c r="DBR98" s="55"/>
      <c r="DBS98" s="55"/>
      <c r="DBT98" s="55"/>
      <c r="DBU98" s="55"/>
      <c r="DBV98" s="55"/>
      <c r="DBW98" s="55"/>
      <c r="DBX98" s="55"/>
      <c r="DBY98" s="55"/>
      <c r="DBZ98" s="55"/>
      <c r="DCA98" s="55"/>
      <c r="DCB98" s="55"/>
      <c r="DCC98" s="55"/>
      <c r="DCD98" s="55"/>
      <c r="DCE98" s="55"/>
      <c r="DCF98" s="55"/>
      <c r="DCG98" s="55"/>
      <c r="DCH98" s="55"/>
      <c r="DCI98" s="55"/>
      <c r="DCJ98" s="55"/>
      <c r="DCK98" s="55"/>
      <c r="DCL98" s="55"/>
      <c r="DCM98" s="55"/>
      <c r="DCN98" s="55"/>
      <c r="DCO98" s="55"/>
      <c r="DCP98" s="55"/>
      <c r="DCQ98" s="55"/>
      <c r="DCR98" s="55"/>
      <c r="DCS98" s="55"/>
      <c r="DCT98" s="55"/>
      <c r="DCU98" s="55"/>
      <c r="DCV98" s="55"/>
      <c r="DCW98" s="55"/>
      <c r="DCX98" s="55"/>
      <c r="DCY98" s="55"/>
      <c r="DCZ98" s="55"/>
      <c r="DDA98" s="55"/>
      <c r="DDB98" s="55"/>
      <c r="DDC98" s="55"/>
      <c r="DDD98" s="55"/>
      <c r="DDE98" s="55"/>
      <c r="DDF98" s="55"/>
      <c r="DDG98" s="55"/>
      <c r="DDH98" s="55"/>
      <c r="DDI98" s="55"/>
      <c r="DDJ98" s="55"/>
      <c r="DDK98" s="55"/>
      <c r="DDL98" s="55"/>
      <c r="DDM98" s="55"/>
      <c r="DDN98" s="55"/>
      <c r="DDO98" s="55"/>
      <c r="DDP98" s="55"/>
      <c r="DDQ98" s="55"/>
      <c r="DDR98" s="55"/>
      <c r="DDS98" s="55"/>
      <c r="DDT98" s="55"/>
      <c r="DDU98" s="55"/>
      <c r="DDV98" s="55"/>
      <c r="DDW98" s="55"/>
      <c r="DDX98" s="55"/>
      <c r="DDY98" s="55"/>
      <c r="DDZ98" s="55"/>
      <c r="DEA98" s="55"/>
      <c r="DEB98" s="55"/>
      <c r="DEC98" s="55"/>
      <c r="DED98" s="55"/>
      <c r="DEE98" s="55"/>
      <c r="DEF98" s="55"/>
      <c r="DEG98" s="55"/>
      <c r="DEH98" s="55"/>
      <c r="DEI98" s="55"/>
      <c r="DEJ98" s="55"/>
      <c r="DEK98" s="55"/>
      <c r="DEL98" s="55"/>
      <c r="DEM98" s="55"/>
      <c r="DEN98" s="55"/>
      <c r="DEO98" s="55"/>
      <c r="DEP98" s="55"/>
      <c r="DEQ98" s="55"/>
      <c r="DER98" s="55"/>
      <c r="DES98" s="55"/>
      <c r="DET98" s="55"/>
      <c r="DEU98" s="55"/>
      <c r="DEV98" s="55"/>
      <c r="DEW98" s="55"/>
      <c r="DEX98" s="55"/>
      <c r="DEY98" s="55"/>
      <c r="DEZ98" s="55"/>
      <c r="DFA98" s="55"/>
      <c r="DFB98" s="55"/>
      <c r="DFC98" s="55"/>
      <c r="DFD98" s="55"/>
      <c r="DFE98" s="55"/>
      <c r="DFF98" s="55"/>
      <c r="DFG98" s="55"/>
      <c r="DFH98" s="55"/>
      <c r="DFI98" s="55"/>
      <c r="DFJ98" s="55"/>
      <c r="DFK98" s="55"/>
      <c r="DFL98" s="55"/>
      <c r="DFM98" s="55"/>
      <c r="DFN98" s="55"/>
      <c r="DFO98" s="55"/>
      <c r="DFP98" s="55"/>
      <c r="DFQ98" s="55"/>
      <c r="DFR98" s="55"/>
      <c r="DFS98" s="55"/>
      <c r="DFT98" s="55"/>
      <c r="DFU98" s="55"/>
      <c r="DFV98" s="55"/>
      <c r="DFW98" s="55"/>
      <c r="DFX98" s="55"/>
      <c r="DFY98" s="55"/>
      <c r="DFZ98" s="55"/>
      <c r="DGA98" s="55"/>
      <c r="DGB98" s="55"/>
      <c r="DGC98" s="55"/>
      <c r="DGD98" s="55"/>
      <c r="DGE98" s="55"/>
      <c r="DGF98" s="55"/>
      <c r="DGG98" s="55"/>
      <c r="DGH98" s="55"/>
      <c r="DGI98" s="55"/>
      <c r="DGJ98" s="55"/>
      <c r="DGK98" s="55"/>
      <c r="DGL98" s="55"/>
      <c r="DGM98" s="55"/>
      <c r="DGN98" s="55"/>
      <c r="DGO98" s="55"/>
      <c r="DGP98" s="55"/>
      <c r="DGQ98" s="55"/>
      <c r="DGR98" s="55"/>
      <c r="DGS98" s="55"/>
      <c r="DGT98" s="55"/>
      <c r="DGU98" s="55"/>
      <c r="DGV98" s="55"/>
      <c r="DGW98" s="55"/>
      <c r="DGX98" s="55"/>
      <c r="DGY98" s="55"/>
      <c r="DGZ98" s="55"/>
      <c r="DHA98" s="55"/>
      <c r="DHB98" s="55"/>
      <c r="DHC98" s="55"/>
      <c r="DHD98" s="55"/>
      <c r="DHE98" s="55"/>
      <c r="DHF98" s="55"/>
      <c r="DHG98" s="55"/>
      <c r="DHH98" s="55"/>
      <c r="DHI98" s="55"/>
      <c r="DHJ98" s="55"/>
      <c r="DHK98" s="55"/>
      <c r="DHL98" s="55"/>
      <c r="DHM98" s="55"/>
      <c r="DHN98" s="55"/>
      <c r="DHO98" s="55"/>
      <c r="DHP98" s="55"/>
      <c r="DHQ98" s="55"/>
      <c r="DHR98" s="55"/>
      <c r="DHS98" s="55"/>
      <c r="DHT98" s="55"/>
      <c r="DHU98" s="55"/>
      <c r="DHV98" s="55"/>
      <c r="DHW98" s="55"/>
      <c r="DHX98" s="55"/>
      <c r="DHY98" s="55"/>
      <c r="DHZ98" s="55"/>
      <c r="DIA98" s="55"/>
      <c r="DIB98" s="55"/>
      <c r="DIC98" s="55"/>
      <c r="DID98" s="55"/>
      <c r="DIE98" s="55"/>
      <c r="DIF98" s="55"/>
      <c r="DIG98" s="55"/>
      <c r="DIH98" s="55"/>
      <c r="DII98" s="55"/>
      <c r="DIJ98" s="55"/>
      <c r="DIK98" s="55"/>
      <c r="DIL98" s="55"/>
      <c r="DIM98" s="55"/>
      <c r="DIN98" s="55"/>
      <c r="DIO98" s="55"/>
      <c r="DIP98" s="55"/>
      <c r="DIQ98" s="55"/>
      <c r="DIR98" s="55"/>
      <c r="DIS98" s="55"/>
      <c r="DIT98" s="55"/>
      <c r="DIU98" s="55"/>
      <c r="DIV98" s="55"/>
      <c r="DIW98" s="55"/>
      <c r="DIX98" s="55"/>
      <c r="DIY98" s="55"/>
      <c r="DIZ98" s="55"/>
      <c r="DJA98" s="55"/>
      <c r="DJB98" s="55"/>
      <c r="DJC98" s="55"/>
      <c r="DJD98" s="55"/>
      <c r="DJE98" s="55"/>
      <c r="DJF98" s="55"/>
      <c r="DJG98" s="55"/>
      <c r="DJH98" s="55"/>
      <c r="DJI98" s="55"/>
      <c r="DJJ98" s="55"/>
      <c r="DJK98" s="55"/>
      <c r="DJL98" s="55"/>
      <c r="DJM98" s="55"/>
      <c r="DJN98" s="55"/>
      <c r="DJO98" s="55"/>
      <c r="DJP98" s="55"/>
      <c r="DJQ98" s="55"/>
      <c r="DJR98" s="55"/>
      <c r="DJS98" s="55"/>
      <c r="DJT98" s="55"/>
      <c r="DJU98" s="55"/>
      <c r="DJV98" s="55"/>
      <c r="DJW98" s="55"/>
      <c r="DJX98" s="55"/>
      <c r="DJY98" s="55"/>
      <c r="DJZ98" s="55"/>
      <c r="DKA98" s="55"/>
      <c r="DKB98" s="55"/>
      <c r="DKC98" s="55"/>
      <c r="DKD98" s="55"/>
      <c r="DKE98" s="55"/>
      <c r="DKF98" s="55"/>
      <c r="DKG98" s="55"/>
      <c r="DKH98" s="55"/>
      <c r="DKI98" s="55"/>
      <c r="DKJ98" s="55"/>
      <c r="DKK98" s="55"/>
      <c r="DKL98" s="55"/>
      <c r="DKM98" s="55"/>
      <c r="DKN98" s="55"/>
      <c r="DKO98" s="55"/>
      <c r="DKP98" s="55"/>
      <c r="DKQ98" s="55"/>
      <c r="DKR98" s="55"/>
      <c r="DKS98" s="55"/>
      <c r="DKT98" s="55"/>
      <c r="DKU98" s="55"/>
      <c r="DKV98" s="55"/>
      <c r="DKW98" s="55"/>
      <c r="DKX98" s="55"/>
      <c r="DKY98" s="55"/>
      <c r="DKZ98" s="55"/>
      <c r="DLA98" s="55"/>
      <c r="DLB98" s="55"/>
      <c r="DLC98" s="55"/>
      <c r="DLD98" s="55"/>
      <c r="DLE98" s="55"/>
      <c r="DLF98" s="55"/>
      <c r="DLG98" s="55"/>
      <c r="DLH98" s="55"/>
      <c r="DLI98" s="55"/>
      <c r="DLJ98" s="55"/>
      <c r="DLK98" s="55"/>
      <c r="DLL98" s="55"/>
      <c r="DLM98" s="55"/>
      <c r="DLN98" s="55"/>
      <c r="DLO98" s="55"/>
      <c r="DLP98" s="55"/>
      <c r="DLQ98" s="55"/>
      <c r="DLR98" s="55"/>
      <c r="DLS98" s="55"/>
      <c r="DLT98" s="55"/>
      <c r="DLU98" s="55"/>
      <c r="DLV98" s="55"/>
      <c r="DLW98" s="55"/>
      <c r="DLX98" s="55"/>
      <c r="DLY98" s="55"/>
      <c r="DLZ98" s="55"/>
      <c r="DMA98" s="55"/>
      <c r="DMB98" s="55"/>
      <c r="DMC98" s="55"/>
      <c r="DMD98" s="55"/>
      <c r="DME98" s="55"/>
      <c r="DMF98" s="55"/>
      <c r="DMG98" s="55"/>
      <c r="DMH98" s="55"/>
      <c r="DMI98" s="55"/>
      <c r="DMJ98" s="55"/>
      <c r="DMK98" s="55"/>
      <c r="DML98" s="55"/>
      <c r="DMM98" s="55"/>
      <c r="DMN98" s="55"/>
      <c r="DMO98" s="55"/>
      <c r="DMP98" s="55"/>
      <c r="DMQ98" s="55"/>
      <c r="DMR98" s="55"/>
      <c r="DMS98" s="55"/>
      <c r="DMT98" s="55"/>
      <c r="DMU98" s="55"/>
      <c r="DMV98" s="55"/>
      <c r="DMW98" s="55"/>
      <c r="DMX98" s="55"/>
      <c r="DMY98" s="55"/>
      <c r="DMZ98" s="55"/>
      <c r="DNA98" s="55"/>
      <c r="DNB98" s="55"/>
      <c r="DNC98" s="55"/>
      <c r="DND98" s="55"/>
      <c r="DNE98" s="55"/>
      <c r="DNF98" s="55"/>
      <c r="DNG98" s="55"/>
      <c r="DNH98" s="55"/>
      <c r="DNI98" s="55"/>
      <c r="DNJ98" s="55"/>
      <c r="DNK98" s="55"/>
      <c r="DNL98" s="55"/>
      <c r="DNM98" s="55"/>
      <c r="DNN98" s="55"/>
      <c r="DNO98" s="55"/>
      <c r="DNP98" s="55"/>
      <c r="DNQ98" s="55"/>
      <c r="DNR98" s="55"/>
      <c r="DNS98" s="55"/>
      <c r="DNT98" s="55"/>
      <c r="DNU98" s="55"/>
      <c r="DNV98" s="55"/>
      <c r="DNW98" s="55"/>
      <c r="DNX98" s="55"/>
      <c r="DNY98" s="55"/>
      <c r="DNZ98" s="55"/>
      <c r="DOA98" s="55"/>
      <c r="DOB98" s="55"/>
      <c r="DOC98" s="55"/>
      <c r="DOD98" s="55"/>
      <c r="DOE98" s="55"/>
      <c r="DOF98" s="55"/>
      <c r="DOG98" s="55"/>
      <c r="DOH98" s="55"/>
      <c r="DOI98" s="55"/>
      <c r="DOJ98" s="55"/>
      <c r="DOK98" s="55"/>
      <c r="DOL98" s="55"/>
      <c r="DOM98" s="55"/>
      <c r="DON98" s="55"/>
      <c r="DOO98" s="55"/>
      <c r="DOP98" s="55"/>
      <c r="DOQ98" s="55"/>
      <c r="DOR98" s="55"/>
      <c r="DOS98" s="55"/>
      <c r="DOT98" s="55"/>
      <c r="DOU98" s="55"/>
      <c r="DOV98" s="55"/>
      <c r="DOW98" s="55"/>
      <c r="DOX98" s="55"/>
      <c r="DOY98" s="55"/>
      <c r="DOZ98" s="55"/>
      <c r="DPA98" s="55"/>
      <c r="DPB98" s="55"/>
      <c r="DPC98" s="55"/>
      <c r="DPD98" s="55"/>
      <c r="DPE98" s="55"/>
      <c r="DPF98" s="55"/>
      <c r="DPG98" s="55"/>
      <c r="DPH98" s="55"/>
      <c r="DPI98" s="55"/>
      <c r="DPJ98" s="55"/>
      <c r="DPK98" s="55"/>
      <c r="DPL98" s="55"/>
      <c r="DPM98" s="55"/>
      <c r="DPN98" s="55"/>
      <c r="DPO98" s="55"/>
      <c r="DPP98" s="55"/>
      <c r="DPQ98" s="55"/>
      <c r="DPR98" s="55"/>
      <c r="DPS98" s="55"/>
      <c r="DPT98" s="55"/>
      <c r="DPU98" s="55"/>
      <c r="DPV98" s="55"/>
      <c r="DPW98" s="55"/>
      <c r="DPX98" s="55"/>
      <c r="DPY98" s="55"/>
      <c r="DPZ98" s="55"/>
      <c r="DQA98" s="55"/>
      <c r="DQB98" s="55"/>
      <c r="DQC98" s="55"/>
      <c r="DQD98" s="55"/>
      <c r="DQE98" s="55"/>
      <c r="DQF98" s="55"/>
      <c r="DQG98" s="55"/>
      <c r="DQH98" s="55"/>
      <c r="DQI98" s="55"/>
      <c r="DQJ98" s="55"/>
      <c r="DQK98" s="55"/>
      <c r="DQL98" s="55"/>
      <c r="DQM98" s="55"/>
      <c r="DQN98" s="55"/>
      <c r="DQO98" s="55"/>
      <c r="DQP98" s="55"/>
      <c r="DQQ98" s="55"/>
      <c r="DQR98" s="55"/>
      <c r="DQS98" s="55"/>
      <c r="DQT98" s="55"/>
      <c r="DQU98" s="55"/>
      <c r="DQV98" s="55"/>
      <c r="DQW98" s="55"/>
      <c r="DQX98" s="55"/>
      <c r="DQY98" s="55"/>
      <c r="DQZ98" s="55"/>
      <c r="DRA98" s="55"/>
      <c r="DRB98" s="55"/>
      <c r="DRC98" s="55"/>
      <c r="DRD98" s="55"/>
      <c r="DRE98" s="55"/>
      <c r="DRF98" s="55"/>
      <c r="DRG98" s="55"/>
      <c r="DRH98" s="55"/>
      <c r="DRI98" s="55"/>
      <c r="DRJ98" s="55"/>
      <c r="DRK98" s="55"/>
      <c r="DRL98" s="55"/>
      <c r="DRM98" s="55"/>
      <c r="DRN98" s="55"/>
      <c r="DRO98" s="55"/>
      <c r="DRP98" s="55"/>
      <c r="DRQ98" s="55"/>
      <c r="DRR98" s="55"/>
      <c r="DRS98" s="55"/>
      <c r="DRT98" s="55"/>
      <c r="DRU98" s="55"/>
      <c r="DRV98" s="55"/>
      <c r="DRW98" s="55"/>
      <c r="DRX98" s="55"/>
      <c r="DRY98" s="55"/>
      <c r="DRZ98" s="55"/>
      <c r="DSA98" s="55"/>
      <c r="DSB98" s="55"/>
      <c r="DSC98" s="55"/>
      <c r="DSD98" s="55"/>
      <c r="DSE98" s="55"/>
      <c r="DSF98" s="55"/>
      <c r="DSG98" s="55"/>
      <c r="DSH98" s="55"/>
      <c r="DSI98" s="55"/>
      <c r="DSJ98" s="55"/>
      <c r="DSK98" s="55"/>
      <c r="DSL98" s="55"/>
      <c r="DSM98" s="55"/>
      <c r="DSN98" s="55"/>
      <c r="DSO98" s="55"/>
      <c r="DSP98" s="55"/>
      <c r="DSQ98" s="55"/>
      <c r="DSR98" s="55"/>
      <c r="DSS98" s="55"/>
      <c r="DST98" s="55"/>
      <c r="DSU98" s="55"/>
      <c r="DSV98" s="55"/>
      <c r="DSW98" s="55"/>
      <c r="DSX98" s="55"/>
      <c r="DSY98" s="55"/>
      <c r="DSZ98" s="55"/>
      <c r="DTA98" s="55"/>
      <c r="DTB98" s="55"/>
      <c r="DTC98" s="55"/>
      <c r="DTD98" s="55"/>
      <c r="DTE98" s="55"/>
      <c r="DTF98" s="55"/>
      <c r="DTG98" s="55"/>
      <c r="DTH98" s="55"/>
      <c r="DTI98" s="55"/>
      <c r="DTJ98" s="55"/>
      <c r="DTK98" s="55"/>
      <c r="DTL98" s="55"/>
      <c r="DTM98" s="55"/>
      <c r="DTN98" s="55"/>
      <c r="DTO98" s="55"/>
      <c r="DTP98" s="55"/>
      <c r="DTQ98" s="55"/>
      <c r="DTR98" s="55"/>
      <c r="DTS98" s="55"/>
      <c r="DTT98" s="55"/>
      <c r="DTU98" s="55"/>
      <c r="DTV98" s="55"/>
      <c r="DTW98" s="55"/>
      <c r="DTX98" s="55"/>
      <c r="DTY98" s="55"/>
      <c r="DTZ98" s="55"/>
      <c r="DUA98" s="55"/>
      <c r="DUB98" s="55"/>
      <c r="DUC98" s="55"/>
      <c r="DUD98" s="55"/>
      <c r="DUE98" s="55"/>
      <c r="DUF98" s="55"/>
      <c r="DUG98" s="55"/>
      <c r="DUH98" s="55"/>
      <c r="DUI98" s="55"/>
      <c r="DUJ98" s="55"/>
      <c r="DUK98" s="55"/>
      <c r="DUL98" s="55"/>
      <c r="DUM98" s="55"/>
      <c r="DUN98" s="55"/>
      <c r="DUO98" s="55"/>
      <c r="DUP98" s="55"/>
      <c r="DUQ98" s="55"/>
      <c r="DUR98" s="55"/>
      <c r="DUS98" s="55"/>
      <c r="DUT98" s="55"/>
      <c r="DUU98" s="55"/>
      <c r="DUV98" s="55"/>
      <c r="DUW98" s="55"/>
      <c r="DUX98" s="55"/>
      <c r="DUY98" s="55"/>
      <c r="DUZ98" s="55"/>
      <c r="DVA98" s="55"/>
      <c r="DVB98" s="55"/>
      <c r="DVC98" s="55"/>
      <c r="DVD98" s="55"/>
      <c r="DVE98" s="55"/>
      <c r="DVF98" s="55"/>
      <c r="DVG98" s="55"/>
      <c r="DVH98" s="55"/>
      <c r="DVI98" s="55"/>
      <c r="DVJ98" s="55"/>
      <c r="DVK98" s="55"/>
      <c r="DVL98" s="55"/>
      <c r="DVM98" s="55"/>
      <c r="DVN98" s="55"/>
      <c r="DVO98" s="55"/>
      <c r="DVP98" s="55"/>
      <c r="DVQ98" s="55"/>
      <c r="DVR98" s="55"/>
      <c r="DVS98" s="55"/>
      <c r="DVT98" s="55"/>
      <c r="DVU98" s="55"/>
      <c r="DVV98" s="55"/>
      <c r="DVW98" s="55"/>
      <c r="DVX98" s="55"/>
      <c r="DVY98" s="55"/>
      <c r="DVZ98" s="55"/>
      <c r="DWA98" s="55"/>
      <c r="DWB98" s="55"/>
      <c r="DWC98" s="55"/>
      <c r="DWD98" s="55"/>
      <c r="DWE98" s="55"/>
      <c r="DWF98" s="55"/>
      <c r="DWG98" s="55"/>
      <c r="DWH98" s="55"/>
      <c r="DWI98" s="55"/>
      <c r="DWJ98" s="55"/>
      <c r="DWK98" s="55"/>
      <c r="DWL98" s="55"/>
      <c r="DWM98" s="55"/>
      <c r="DWN98" s="55"/>
      <c r="DWO98" s="55"/>
      <c r="DWP98" s="55"/>
      <c r="DWQ98" s="55"/>
      <c r="DWR98" s="55"/>
      <c r="DWS98" s="55"/>
      <c r="DWT98" s="55"/>
      <c r="DWU98" s="55"/>
      <c r="DWV98" s="55"/>
      <c r="DWW98" s="55"/>
      <c r="DWX98" s="55"/>
      <c r="DWY98" s="55"/>
      <c r="DWZ98" s="55"/>
      <c r="DXA98" s="55"/>
      <c r="DXB98" s="55"/>
      <c r="DXC98" s="55"/>
      <c r="DXD98" s="55"/>
      <c r="DXE98" s="55"/>
      <c r="DXF98" s="55"/>
      <c r="DXG98" s="55"/>
      <c r="DXH98" s="55"/>
      <c r="DXI98" s="55"/>
      <c r="DXJ98" s="55"/>
      <c r="DXK98" s="55"/>
      <c r="DXL98" s="55"/>
      <c r="DXM98" s="55"/>
      <c r="DXN98" s="55"/>
      <c r="DXO98" s="55"/>
      <c r="DXP98" s="55"/>
      <c r="DXQ98" s="55"/>
      <c r="DXR98" s="55"/>
      <c r="DXS98" s="55"/>
      <c r="DXT98" s="55"/>
      <c r="DXU98" s="55"/>
      <c r="DXV98" s="55"/>
      <c r="DXW98" s="55"/>
      <c r="DXX98" s="55"/>
      <c r="DXY98" s="55"/>
      <c r="DXZ98" s="55"/>
      <c r="DYA98" s="55"/>
      <c r="DYB98" s="55"/>
      <c r="DYC98" s="55"/>
      <c r="DYD98" s="55"/>
      <c r="DYE98" s="55"/>
      <c r="DYF98" s="55"/>
      <c r="DYG98" s="55"/>
      <c r="DYH98" s="55"/>
      <c r="DYI98" s="55"/>
      <c r="DYJ98" s="55"/>
      <c r="DYK98" s="55"/>
      <c r="DYL98" s="55"/>
      <c r="DYM98" s="55"/>
      <c r="DYN98" s="55"/>
      <c r="DYO98" s="55"/>
      <c r="DYP98" s="55"/>
      <c r="DYQ98" s="55"/>
      <c r="DYR98" s="55"/>
      <c r="DYS98" s="55"/>
      <c r="DYT98" s="55"/>
      <c r="DYU98" s="55"/>
      <c r="DYV98" s="55"/>
      <c r="DYW98" s="55"/>
      <c r="DYX98" s="55"/>
      <c r="DYY98" s="55"/>
      <c r="DYZ98" s="55"/>
      <c r="DZA98" s="55"/>
      <c r="DZB98" s="55"/>
      <c r="DZC98" s="55"/>
      <c r="DZD98" s="55"/>
      <c r="DZE98" s="55"/>
      <c r="DZF98" s="55"/>
      <c r="DZG98" s="55"/>
      <c r="DZH98" s="55"/>
      <c r="DZI98" s="55"/>
      <c r="DZJ98" s="55"/>
      <c r="DZK98" s="55"/>
      <c r="DZL98" s="55"/>
      <c r="DZM98" s="55"/>
      <c r="DZN98" s="55"/>
      <c r="DZO98" s="55"/>
      <c r="DZP98" s="55"/>
      <c r="DZQ98" s="55"/>
      <c r="DZR98" s="55"/>
      <c r="DZS98" s="55"/>
      <c r="DZT98" s="55"/>
      <c r="DZU98" s="55"/>
      <c r="DZV98" s="55"/>
      <c r="DZW98" s="55"/>
      <c r="DZX98" s="55"/>
      <c r="DZY98" s="55"/>
      <c r="DZZ98" s="55"/>
      <c r="EAA98" s="55"/>
      <c r="EAB98" s="55"/>
      <c r="EAC98" s="55"/>
      <c r="EAD98" s="55"/>
      <c r="EAE98" s="55"/>
      <c r="EAF98" s="55"/>
      <c r="EAG98" s="55"/>
      <c r="EAH98" s="55"/>
      <c r="EAI98" s="55"/>
      <c r="EAJ98" s="55"/>
      <c r="EAK98" s="55"/>
      <c r="EAL98" s="55"/>
      <c r="EAM98" s="55"/>
      <c r="EAN98" s="55"/>
      <c r="EAO98" s="55"/>
      <c r="EAP98" s="55"/>
      <c r="EAQ98" s="55"/>
      <c r="EAR98" s="55"/>
      <c r="EAS98" s="55"/>
      <c r="EAT98" s="55"/>
      <c r="EAU98" s="55"/>
      <c r="EAV98" s="55"/>
      <c r="EAW98" s="55"/>
      <c r="EAX98" s="55"/>
      <c r="EAY98" s="55"/>
      <c r="EAZ98" s="55"/>
      <c r="EBA98" s="55"/>
      <c r="EBB98" s="55"/>
      <c r="EBC98" s="55"/>
      <c r="EBD98" s="55"/>
      <c r="EBE98" s="55"/>
      <c r="EBF98" s="55"/>
      <c r="EBG98" s="55"/>
      <c r="EBH98" s="55"/>
      <c r="EBI98" s="55"/>
      <c r="EBJ98" s="55"/>
      <c r="EBK98" s="55"/>
      <c r="EBL98" s="55"/>
      <c r="EBM98" s="55"/>
      <c r="EBN98" s="55"/>
      <c r="EBO98" s="55"/>
      <c r="EBP98" s="55"/>
      <c r="EBQ98" s="55"/>
      <c r="EBR98" s="55"/>
      <c r="EBS98" s="55"/>
      <c r="EBT98" s="55"/>
      <c r="EBU98" s="55"/>
      <c r="EBV98" s="55"/>
      <c r="EBW98" s="55"/>
      <c r="EBX98" s="55"/>
      <c r="EBY98" s="55"/>
      <c r="EBZ98" s="55"/>
      <c r="ECA98" s="55"/>
      <c r="ECB98" s="55"/>
      <c r="ECC98" s="55"/>
      <c r="ECD98" s="55"/>
      <c r="ECE98" s="55"/>
      <c r="ECF98" s="55"/>
      <c r="ECG98" s="55"/>
      <c r="ECH98" s="55"/>
      <c r="ECI98" s="55"/>
      <c r="ECJ98" s="55"/>
      <c r="ECK98" s="55"/>
      <c r="ECL98" s="55"/>
      <c r="ECM98" s="55"/>
      <c r="ECN98" s="55"/>
      <c r="ECO98" s="55"/>
      <c r="ECP98" s="55"/>
      <c r="ECQ98" s="55"/>
      <c r="ECR98" s="55"/>
      <c r="ECS98" s="55"/>
      <c r="ECT98" s="55"/>
      <c r="ECU98" s="55"/>
      <c r="ECV98" s="55"/>
      <c r="ECW98" s="55"/>
      <c r="ECX98" s="55"/>
      <c r="ECY98" s="55"/>
      <c r="ECZ98" s="55"/>
      <c r="EDA98" s="55"/>
      <c r="EDB98" s="55"/>
      <c r="EDC98" s="55"/>
      <c r="EDD98" s="55"/>
      <c r="EDE98" s="55"/>
      <c r="EDF98" s="55"/>
      <c r="EDG98" s="55"/>
      <c r="EDH98" s="55"/>
      <c r="EDI98" s="55"/>
      <c r="EDJ98" s="55"/>
      <c r="EDK98" s="55"/>
      <c r="EDL98" s="55"/>
      <c r="EDM98" s="55"/>
      <c r="EDN98" s="55"/>
      <c r="EDO98" s="55"/>
      <c r="EDP98" s="55"/>
      <c r="EDQ98" s="55"/>
      <c r="EDR98" s="55"/>
      <c r="EDS98" s="55"/>
      <c r="EDT98" s="55"/>
      <c r="EDU98" s="55"/>
      <c r="EDV98" s="55"/>
      <c r="EDW98" s="55"/>
      <c r="EDX98" s="55"/>
      <c r="EDY98" s="55"/>
      <c r="EDZ98" s="55"/>
      <c r="EEA98" s="55"/>
      <c r="EEB98" s="55"/>
      <c r="EEC98" s="55"/>
      <c r="EED98" s="55"/>
      <c r="EEE98" s="55"/>
      <c r="EEF98" s="55"/>
      <c r="EEG98" s="55"/>
      <c r="EEH98" s="55"/>
      <c r="EEI98" s="55"/>
      <c r="EEJ98" s="55"/>
      <c r="EEK98" s="55"/>
      <c r="EEL98" s="55"/>
      <c r="EEM98" s="55"/>
      <c r="EEN98" s="55"/>
      <c r="EEO98" s="55"/>
      <c r="EEP98" s="55"/>
      <c r="EEQ98" s="55"/>
      <c r="EER98" s="55"/>
      <c r="EES98" s="55"/>
      <c r="EET98" s="55"/>
      <c r="EEU98" s="55"/>
      <c r="EEV98" s="55"/>
      <c r="EEW98" s="55"/>
      <c r="EEX98" s="55"/>
      <c r="EEY98" s="55"/>
      <c r="EEZ98" s="55"/>
      <c r="EFA98" s="55"/>
      <c r="EFB98" s="55"/>
      <c r="EFC98" s="55"/>
      <c r="EFD98" s="55"/>
      <c r="EFE98" s="55"/>
      <c r="EFF98" s="55"/>
      <c r="EFG98" s="55"/>
      <c r="EFH98" s="55"/>
      <c r="EFI98" s="55"/>
      <c r="EFJ98" s="55"/>
      <c r="EFK98" s="55"/>
      <c r="EFL98" s="55"/>
      <c r="EFM98" s="55"/>
      <c r="EFN98" s="55"/>
      <c r="EFO98" s="55"/>
      <c r="EFP98" s="55"/>
      <c r="EFQ98" s="55"/>
      <c r="EFR98" s="55"/>
      <c r="EFS98" s="55"/>
      <c r="EFT98" s="55"/>
      <c r="EFU98" s="55"/>
      <c r="EFV98" s="55"/>
      <c r="EFW98" s="55"/>
      <c r="EFX98" s="55"/>
      <c r="EFY98" s="55"/>
      <c r="EFZ98" s="55"/>
      <c r="EGA98" s="55"/>
      <c r="EGB98" s="55"/>
      <c r="EGC98" s="55"/>
      <c r="EGD98" s="55"/>
      <c r="EGE98" s="55"/>
      <c r="EGF98" s="55"/>
      <c r="EGG98" s="55"/>
      <c r="EGH98" s="55"/>
      <c r="EGI98" s="55"/>
      <c r="EGJ98" s="55"/>
      <c r="EGK98" s="55"/>
      <c r="EGL98" s="55"/>
      <c r="EGM98" s="55"/>
      <c r="EGN98" s="55"/>
      <c r="EGO98" s="55"/>
      <c r="EGP98" s="55"/>
      <c r="EGQ98" s="55"/>
      <c r="EGR98" s="55"/>
      <c r="EGS98" s="55"/>
      <c r="EGT98" s="55"/>
      <c r="EGU98" s="55"/>
      <c r="EGV98" s="55"/>
      <c r="EGW98" s="55"/>
      <c r="EGX98" s="55"/>
      <c r="EGY98" s="55"/>
      <c r="EGZ98" s="55"/>
      <c r="EHA98" s="55"/>
      <c r="EHB98" s="55"/>
      <c r="EHC98" s="55"/>
      <c r="EHD98" s="55"/>
      <c r="EHE98" s="55"/>
      <c r="EHF98" s="55"/>
      <c r="EHG98" s="55"/>
      <c r="EHH98" s="55"/>
      <c r="EHI98" s="55"/>
      <c r="EHJ98" s="55"/>
      <c r="EHK98" s="55"/>
      <c r="EHL98" s="55"/>
      <c r="EHM98" s="55"/>
      <c r="EHN98" s="55"/>
      <c r="EHO98" s="55"/>
      <c r="EHP98" s="55"/>
      <c r="EHQ98" s="55"/>
      <c r="EHR98" s="55"/>
      <c r="EHS98" s="55"/>
      <c r="EHT98" s="55"/>
      <c r="EHU98" s="55"/>
      <c r="EHV98" s="55"/>
      <c r="EHW98" s="55"/>
      <c r="EHX98" s="55"/>
      <c r="EHY98" s="55"/>
      <c r="EHZ98" s="55"/>
      <c r="EIA98" s="55"/>
      <c r="EIB98" s="55"/>
      <c r="EIC98" s="55"/>
      <c r="EID98" s="55"/>
      <c r="EIE98" s="55"/>
      <c r="EIF98" s="55"/>
      <c r="EIG98" s="55"/>
      <c r="EIH98" s="55"/>
      <c r="EII98" s="55"/>
      <c r="EIJ98" s="55"/>
      <c r="EIK98" s="55"/>
      <c r="EIL98" s="55"/>
      <c r="EIM98" s="55"/>
      <c r="EIN98" s="55"/>
      <c r="EIO98" s="55"/>
      <c r="EIP98" s="55"/>
      <c r="EIQ98" s="55"/>
      <c r="EIR98" s="55"/>
      <c r="EIS98" s="55"/>
      <c r="EIT98" s="55"/>
      <c r="EIU98" s="55"/>
      <c r="EIV98" s="55"/>
      <c r="EIW98" s="55"/>
      <c r="EIX98" s="55"/>
      <c r="EIY98" s="55"/>
      <c r="EIZ98" s="55"/>
      <c r="EJA98" s="55"/>
      <c r="EJB98" s="55"/>
      <c r="EJC98" s="55"/>
      <c r="EJD98" s="55"/>
      <c r="EJE98" s="55"/>
      <c r="EJF98" s="55"/>
      <c r="EJG98" s="55"/>
      <c r="EJH98" s="55"/>
      <c r="EJI98" s="55"/>
      <c r="EJJ98" s="55"/>
      <c r="EJK98" s="55"/>
      <c r="EJL98" s="55"/>
      <c r="EJM98" s="55"/>
      <c r="EJN98" s="55"/>
      <c r="EJO98" s="55"/>
      <c r="EJP98" s="55"/>
      <c r="EJQ98" s="55"/>
      <c r="EJR98" s="55"/>
      <c r="EJS98" s="55"/>
      <c r="EJT98" s="55"/>
      <c r="EJU98" s="55"/>
      <c r="EJV98" s="55"/>
      <c r="EJW98" s="55"/>
      <c r="EJX98" s="55"/>
      <c r="EJY98" s="55"/>
      <c r="EJZ98" s="55"/>
      <c r="EKA98" s="55"/>
      <c r="EKB98" s="55"/>
      <c r="EKC98" s="55"/>
      <c r="EKD98" s="55"/>
      <c r="EKE98" s="55"/>
      <c r="EKF98" s="55"/>
      <c r="EKG98" s="55"/>
      <c r="EKH98" s="55"/>
      <c r="EKI98" s="55"/>
      <c r="EKJ98" s="55"/>
      <c r="EKK98" s="55"/>
      <c r="EKL98" s="55"/>
      <c r="EKM98" s="55"/>
      <c r="EKN98" s="55"/>
      <c r="EKO98" s="55"/>
      <c r="EKP98" s="55"/>
      <c r="EKQ98" s="55"/>
      <c r="EKR98" s="55"/>
      <c r="EKS98" s="55"/>
      <c r="EKT98" s="55"/>
      <c r="EKU98" s="55"/>
      <c r="EKV98" s="55"/>
      <c r="EKW98" s="55"/>
      <c r="EKX98" s="55"/>
      <c r="EKY98" s="55"/>
      <c r="EKZ98" s="55"/>
      <c r="ELA98" s="55"/>
      <c r="ELB98" s="55"/>
      <c r="ELC98" s="55"/>
      <c r="ELD98" s="55"/>
      <c r="ELE98" s="55"/>
      <c r="ELF98" s="55"/>
      <c r="ELG98" s="55"/>
      <c r="ELH98" s="55"/>
      <c r="ELI98" s="55"/>
      <c r="ELJ98" s="55"/>
      <c r="ELK98" s="55"/>
      <c r="ELL98" s="55"/>
      <c r="ELM98" s="55"/>
      <c r="ELN98" s="55"/>
      <c r="ELO98" s="55"/>
      <c r="ELP98" s="55"/>
      <c r="ELQ98" s="55"/>
      <c r="ELR98" s="55"/>
      <c r="ELS98" s="55"/>
      <c r="ELT98" s="55"/>
      <c r="ELU98" s="55"/>
      <c r="ELV98" s="55"/>
      <c r="ELW98" s="55"/>
      <c r="ELX98" s="55"/>
      <c r="ELY98" s="55"/>
      <c r="ELZ98" s="55"/>
      <c r="EMA98" s="55"/>
      <c r="EMB98" s="55"/>
      <c r="EMC98" s="55"/>
      <c r="EMD98" s="55"/>
      <c r="EME98" s="55"/>
      <c r="EMF98" s="55"/>
      <c r="EMG98" s="55"/>
      <c r="EMH98" s="55"/>
      <c r="EMI98" s="55"/>
      <c r="EMJ98" s="55"/>
      <c r="EMK98" s="55"/>
      <c r="EML98" s="55"/>
      <c r="EMM98" s="55"/>
      <c r="EMN98" s="55"/>
      <c r="EMO98" s="55"/>
      <c r="EMP98" s="55"/>
      <c r="EMQ98" s="55"/>
      <c r="EMR98" s="55"/>
      <c r="EMS98" s="55"/>
      <c r="EMT98" s="55"/>
      <c r="EMU98" s="55"/>
      <c r="EMV98" s="55"/>
      <c r="EMW98" s="55"/>
      <c r="EMX98" s="55"/>
      <c r="EMY98" s="55"/>
      <c r="EMZ98" s="55"/>
      <c r="ENA98" s="55"/>
      <c r="ENB98" s="55"/>
      <c r="ENC98" s="55"/>
      <c r="END98" s="55"/>
      <c r="ENE98" s="55"/>
      <c r="ENF98" s="55"/>
      <c r="ENG98" s="55"/>
      <c r="ENH98" s="55"/>
      <c r="ENI98" s="55"/>
      <c r="ENJ98" s="55"/>
      <c r="ENK98" s="55"/>
      <c r="ENL98" s="55"/>
      <c r="ENM98" s="55"/>
      <c r="ENN98" s="55"/>
      <c r="ENO98" s="55"/>
      <c r="ENP98" s="55"/>
      <c r="ENQ98" s="55"/>
      <c r="ENR98" s="55"/>
      <c r="ENS98" s="55"/>
      <c r="ENT98" s="55"/>
      <c r="ENU98" s="55"/>
      <c r="ENV98" s="55"/>
      <c r="ENW98" s="55"/>
      <c r="ENX98" s="55"/>
      <c r="ENY98" s="55"/>
      <c r="ENZ98" s="55"/>
      <c r="EOA98" s="55"/>
      <c r="EOB98" s="55"/>
      <c r="EOC98" s="55"/>
      <c r="EOD98" s="55"/>
      <c r="EOE98" s="55"/>
      <c r="EOF98" s="55"/>
      <c r="EOG98" s="55"/>
      <c r="EOH98" s="55"/>
      <c r="EOI98" s="55"/>
      <c r="EOJ98" s="55"/>
      <c r="EOK98" s="55"/>
      <c r="EOL98" s="55"/>
      <c r="EOM98" s="55"/>
      <c r="EON98" s="55"/>
      <c r="EOO98" s="55"/>
      <c r="EOP98" s="55"/>
      <c r="EOQ98" s="55"/>
      <c r="EOR98" s="55"/>
      <c r="EOS98" s="55"/>
      <c r="EOT98" s="55"/>
      <c r="EOU98" s="55"/>
      <c r="EOV98" s="55"/>
      <c r="EOW98" s="55"/>
      <c r="EOX98" s="55"/>
      <c r="EOY98" s="55"/>
      <c r="EOZ98" s="55"/>
      <c r="EPA98" s="55"/>
      <c r="EPB98" s="55"/>
      <c r="EPC98" s="55"/>
      <c r="EPD98" s="55"/>
      <c r="EPE98" s="55"/>
      <c r="EPF98" s="55"/>
      <c r="EPG98" s="55"/>
      <c r="EPH98" s="55"/>
      <c r="EPI98" s="55"/>
      <c r="EPJ98" s="55"/>
      <c r="EPK98" s="55"/>
      <c r="EPL98" s="55"/>
      <c r="EPM98" s="55"/>
      <c r="EPN98" s="55"/>
      <c r="EPO98" s="55"/>
      <c r="EPP98" s="55"/>
      <c r="EPQ98" s="55"/>
      <c r="EPR98" s="55"/>
      <c r="EPS98" s="55"/>
      <c r="EPT98" s="55"/>
      <c r="EPU98" s="55"/>
      <c r="EPV98" s="55"/>
      <c r="EPW98" s="55"/>
      <c r="EPX98" s="55"/>
      <c r="EPY98" s="55"/>
      <c r="EPZ98" s="55"/>
      <c r="EQA98" s="55"/>
      <c r="EQB98" s="55"/>
      <c r="EQC98" s="55"/>
      <c r="EQD98" s="55"/>
      <c r="EQE98" s="55"/>
      <c r="EQF98" s="55"/>
      <c r="EQG98" s="55"/>
      <c r="EQH98" s="55"/>
      <c r="EQI98" s="55"/>
      <c r="EQJ98" s="55"/>
      <c r="EQK98" s="55"/>
      <c r="EQL98" s="55"/>
      <c r="EQM98" s="55"/>
      <c r="EQN98" s="55"/>
      <c r="EQO98" s="55"/>
      <c r="EQP98" s="55"/>
      <c r="EQQ98" s="55"/>
      <c r="EQR98" s="55"/>
      <c r="EQS98" s="55"/>
      <c r="EQT98" s="55"/>
      <c r="EQU98" s="55"/>
      <c r="EQV98" s="55"/>
      <c r="EQW98" s="55"/>
      <c r="EQX98" s="55"/>
      <c r="EQY98" s="55"/>
      <c r="EQZ98" s="55"/>
      <c r="ERA98" s="55"/>
      <c r="ERB98" s="55"/>
      <c r="ERC98" s="55"/>
      <c r="ERD98" s="55"/>
      <c r="ERE98" s="55"/>
      <c r="ERF98" s="55"/>
      <c r="ERG98" s="55"/>
      <c r="ERH98" s="55"/>
      <c r="ERI98" s="55"/>
      <c r="ERJ98" s="55"/>
      <c r="ERK98" s="55"/>
      <c r="ERL98" s="55"/>
      <c r="ERM98" s="55"/>
      <c r="ERN98" s="55"/>
      <c r="ERO98" s="55"/>
      <c r="ERP98" s="55"/>
      <c r="ERQ98" s="55"/>
      <c r="ERR98" s="55"/>
      <c r="ERS98" s="55"/>
      <c r="ERT98" s="55"/>
      <c r="ERU98" s="55"/>
      <c r="ERV98" s="55"/>
      <c r="ERW98" s="55"/>
      <c r="ERX98" s="55"/>
      <c r="ERY98" s="55"/>
      <c r="ERZ98" s="55"/>
      <c r="ESA98" s="55"/>
      <c r="ESB98" s="55"/>
      <c r="ESC98" s="55"/>
      <c r="ESD98" s="55"/>
      <c r="ESE98" s="55"/>
      <c r="ESF98" s="55"/>
      <c r="ESG98" s="55"/>
      <c r="ESH98" s="55"/>
      <c r="ESI98" s="55"/>
      <c r="ESJ98" s="55"/>
      <c r="ESK98" s="55"/>
      <c r="ESL98" s="55"/>
      <c r="ESM98" s="55"/>
      <c r="ESN98" s="55"/>
      <c r="ESO98" s="55"/>
      <c r="ESP98" s="55"/>
      <c r="ESQ98" s="55"/>
      <c r="ESR98" s="55"/>
      <c r="ESS98" s="55"/>
      <c r="EST98" s="55"/>
      <c r="ESU98" s="55"/>
      <c r="ESV98" s="55"/>
      <c r="ESW98" s="55"/>
      <c r="ESX98" s="55"/>
      <c r="ESY98" s="55"/>
      <c r="ESZ98" s="55"/>
      <c r="ETA98" s="55"/>
      <c r="ETB98" s="55"/>
      <c r="ETC98" s="55"/>
      <c r="ETD98" s="55"/>
      <c r="ETE98" s="55"/>
      <c r="ETF98" s="55"/>
      <c r="ETG98" s="55"/>
      <c r="ETH98" s="55"/>
      <c r="ETI98" s="55"/>
      <c r="ETJ98" s="55"/>
      <c r="ETK98" s="55"/>
      <c r="ETL98" s="55"/>
      <c r="ETM98" s="55"/>
      <c r="ETN98" s="55"/>
      <c r="ETO98" s="55"/>
      <c r="ETP98" s="55"/>
      <c r="ETQ98" s="55"/>
      <c r="ETR98" s="55"/>
      <c r="ETS98" s="55"/>
      <c r="ETT98" s="55"/>
      <c r="ETU98" s="55"/>
      <c r="ETV98" s="55"/>
      <c r="ETW98" s="55"/>
      <c r="ETX98" s="55"/>
      <c r="ETY98" s="55"/>
      <c r="ETZ98" s="55"/>
      <c r="EUA98" s="55"/>
      <c r="EUB98" s="55"/>
      <c r="EUC98" s="55"/>
      <c r="EUD98" s="55"/>
      <c r="EUE98" s="55"/>
      <c r="EUF98" s="55"/>
      <c r="EUG98" s="55"/>
      <c r="EUH98" s="55"/>
      <c r="EUI98" s="55"/>
      <c r="EUJ98" s="55"/>
      <c r="EUK98" s="55"/>
      <c r="EUL98" s="55"/>
      <c r="EUM98" s="55"/>
      <c r="EUN98" s="55"/>
      <c r="EUO98" s="55"/>
      <c r="EUP98" s="55"/>
      <c r="EUQ98" s="55"/>
      <c r="EUR98" s="55"/>
      <c r="EUS98" s="55"/>
      <c r="EUT98" s="55"/>
      <c r="EUU98" s="55"/>
      <c r="EUV98" s="55"/>
      <c r="EUW98" s="55"/>
      <c r="EUX98" s="55"/>
      <c r="EUY98" s="55"/>
      <c r="EUZ98" s="55"/>
      <c r="EVA98" s="55"/>
      <c r="EVB98" s="55"/>
      <c r="EVC98" s="55"/>
      <c r="EVD98" s="55"/>
      <c r="EVE98" s="55"/>
      <c r="EVF98" s="55"/>
      <c r="EVG98" s="55"/>
      <c r="EVH98" s="55"/>
      <c r="EVI98" s="55"/>
      <c r="EVJ98" s="55"/>
      <c r="EVK98" s="55"/>
      <c r="EVL98" s="55"/>
      <c r="EVM98" s="55"/>
      <c r="EVN98" s="55"/>
      <c r="EVO98" s="55"/>
      <c r="EVP98" s="55"/>
      <c r="EVQ98" s="55"/>
      <c r="EVR98" s="55"/>
      <c r="EVS98" s="55"/>
      <c r="EVT98" s="55"/>
      <c r="EVU98" s="55"/>
      <c r="EVV98" s="55"/>
      <c r="EVW98" s="55"/>
      <c r="EVX98" s="55"/>
      <c r="EVY98" s="55"/>
      <c r="EVZ98" s="55"/>
      <c r="EWA98" s="55"/>
      <c r="EWB98" s="55"/>
      <c r="EWC98" s="55"/>
      <c r="EWD98" s="55"/>
      <c r="EWE98" s="55"/>
      <c r="EWF98" s="55"/>
      <c r="EWG98" s="55"/>
      <c r="EWH98" s="55"/>
      <c r="EWI98" s="55"/>
      <c r="EWJ98" s="55"/>
      <c r="EWK98" s="55"/>
      <c r="EWL98" s="55"/>
      <c r="EWM98" s="55"/>
      <c r="EWN98" s="55"/>
      <c r="EWO98" s="55"/>
      <c r="EWP98" s="55"/>
      <c r="EWQ98" s="55"/>
      <c r="EWR98" s="55"/>
      <c r="EWS98" s="55"/>
      <c r="EWT98" s="55"/>
      <c r="EWU98" s="55"/>
      <c r="EWV98" s="55"/>
      <c r="EWW98" s="55"/>
      <c r="EWX98" s="55"/>
      <c r="EWY98" s="55"/>
      <c r="EWZ98" s="55"/>
      <c r="EXA98" s="55"/>
      <c r="EXB98" s="55"/>
      <c r="EXC98" s="55"/>
      <c r="EXD98" s="55"/>
      <c r="EXE98" s="55"/>
      <c r="EXF98" s="55"/>
      <c r="EXG98" s="55"/>
      <c r="EXH98" s="55"/>
      <c r="EXI98" s="55"/>
      <c r="EXJ98" s="55"/>
      <c r="EXK98" s="55"/>
      <c r="EXL98" s="55"/>
      <c r="EXM98" s="55"/>
      <c r="EXN98" s="55"/>
      <c r="EXO98" s="55"/>
      <c r="EXP98" s="55"/>
      <c r="EXQ98" s="55"/>
      <c r="EXR98" s="55"/>
      <c r="EXS98" s="55"/>
      <c r="EXT98" s="55"/>
      <c r="EXU98" s="55"/>
      <c r="EXV98" s="55"/>
      <c r="EXW98" s="55"/>
      <c r="EXX98" s="55"/>
      <c r="EXY98" s="55"/>
      <c r="EXZ98" s="55"/>
      <c r="EYA98" s="55"/>
      <c r="EYB98" s="55"/>
      <c r="EYC98" s="55"/>
      <c r="EYD98" s="55"/>
      <c r="EYE98" s="55"/>
      <c r="EYF98" s="55"/>
      <c r="EYG98" s="55"/>
      <c r="EYH98" s="55"/>
      <c r="EYI98" s="55"/>
      <c r="EYJ98" s="55"/>
      <c r="EYK98" s="55"/>
      <c r="EYL98" s="55"/>
      <c r="EYM98" s="55"/>
      <c r="EYN98" s="55"/>
      <c r="EYO98" s="55"/>
      <c r="EYP98" s="55"/>
      <c r="EYQ98" s="55"/>
      <c r="EYR98" s="55"/>
      <c r="EYS98" s="55"/>
      <c r="EYT98" s="55"/>
      <c r="EYU98" s="55"/>
      <c r="EYV98" s="55"/>
      <c r="EYW98" s="55"/>
      <c r="EYX98" s="55"/>
      <c r="EYY98" s="55"/>
      <c r="EYZ98" s="55"/>
      <c r="EZA98" s="55"/>
      <c r="EZB98" s="55"/>
      <c r="EZC98" s="55"/>
      <c r="EZD98" s="55"/>
      <c r="EZE98" s="55"/>
      <c r="EZF98" s="55"/>
      <c r="EZG98" s="55"/>
      <c r="EZH98" s="55"/>
      <c r="EZI98" s="55"/>
      <c r="EZJ98" s="55"/>
      <c r="EZK98" s="55"/>
      <c r="EZL98" s="55"/>
      <c r="EZM98" s="55"/>
      <c r="EZN98" s="55"/>
      <c r="EZO98" s="55"/>
      <c r="EZP98" s="55"/>
      <c r="EZQ98" s="55"/>
      <c r="EZR98" s="55"/>
      <c r="EZS98" s="55"/>
      <c r="EZT98" s="55"/>
      <c r="EZU98" s="55"/>
      <c r="EZV98" s="55"/>
      <c r="EZW98" s="55"/>
      <c r="EZX98" s="55"/>
      <c r="EZY98" s="55"/>
      <c r="EZZ98" s="55"/>
      <c r="FAA98" s="55"/>
      <c r="FAB98" s="55"/>
      <c r="FAC98" s="55"/>
      <c r="FAD98" s="55"/>
      <c r="FAE98" s="55"/>
      <c r="FAF98" s="55"/>
      <c r="FAG98" s="55"/>
      <c r="FAH98" s="55"/>
      <c r="FAI98" s="55"/>
      <c r="FAJ98" s="55"/>
      <c r="FAK98" s="55"/>
      <c r="FAL98" s="55"/>
      <c r="FAM98" s="55"/>
      <c r="FAN98" s="55"/>
      <c r="FAO98" s="55"/>
      <c r="FAP98" s="55"/>
      <c r="FAQ98" s="55"/>
      <c r="FAR98" s="55"/>
      <c r="FAS98" s="55"/>
      <c r="FAT98" s="55"/>
      <c r="FAU98" s="55"/>
      <c r="FAV98" s="55"/>
      <c r="FAW98" s="55"/>
      <c r="FAX98" s="55"/>
      <c r="FAY98" s="55"/>
      <c r="FAZ98" s="55"/>
      <c r="FBA98" s="55"/>
      <c r="FBB98" s="55"/>
      <c r="FBC98" s="55"/>
      <c r="FBD98" s="55"/>
      <c r="FBE98" s="55"/>
      <c r="FBF98" s="55"/>
      <c r="FBG98" s="55"/>
      <c r="FBH98" s="55"/>
      <c r="FBI98" s="55"/>
      <c r="FBJ98" s="55"/>
      <c r="FBK98" s="55"/>
      <c r="FBL98" s="55"/>
      <c r="FBM98" s="55"/>
      <c r="FBN98" s="55"/>
      <c r="FBO98" s="55"/>
      <c r="FBP98" s="55"/>
      <c r="FBQ98" s="55"/>
      <c r="FBR98" s="55"/>
      <c r="FBS98" s="55"/>
      <c r="FBT98" s="55"/>
      <c r="FBU98" s="55"/>
      <c r="FBV98" s="55"/>
      <c r="FBW98" s="55"/>
      <c r="FBX98" s="55"/>
      <c r="FBY98" s="55"/>
      <c r="FBZ98" s="55"/>
      <c r="FCA98" s="55"/>
      <c r="FCB98" s="55"/>
      <c r="FCC98" s="55"/>
      <c r="FCD98" s="55"/>
      <c r="FCE98" s="55"/>
      <c r="FCF98" s="55"/>
      <c r="FCG98" s="55"/>
      <c r="FCH98" s="55"/>
      <c r="FCI98" s="55"/>
      <c r="FCJ98" s="55"/>
      <c r="FCK98" s="55"/>
      <c r="FCL98" s="55"/>
      <c r="FCM98" s="55"/>
      <c r="FCN98" s="55"/>
      <c r="FCO98" s="55"/>
      <c r="FCP98" s="55"/>
      <c r="FCQ98" s="55"/>
      <c r="FCR98" s="55"/>
      <c r="FCS98" s="55"/>
      <c r="FCT98" s="55"/>
      <c r="FCU98" s="55"/>
      <c r="FCV98" s="55"/>
      <c r="FCW98" s="55"/>
      <c r="FCX98" s="55"/>
      <c r="FCY98" s="55"/>
      <c r="FCZ98" s="55"/>
      <c r="FDA98" s="55"/>
      <c r="FDB98" s="55"/>
      <c r="FDC98" s="55"/>
      <c r="FDD98" s="55"/>
      <c r="FDE98" s="55"/>
      <c r="FDF98" s="55"/>
      <c r="FDG98" s="55"/>
      <c r="FDH98" s="55"/>
      <c r="FDI98" s="55"/>
      <c r="FDJ98" s="55"/>
      <c r="FDK98" s="55"/>
      <c r="FDL98" s="55"/>
      <c r="FDM98" s="55"/>
      <c r="FDN98" s="55"/>
      <c r="FDO98" s="55"/>
      <c r="FDP98" s="55"/>
      <c r="FDQ98" s="55"/>
      <c r="FDR98" s="55"/>
      <c r="FDS98" s="55"/>
      <c r="FDT98" s="55"/>
      <c r="FDU98" s="55"/>
      <c r="FDV98" s="55"/>
      <c r="FDW98" s="55"/>
      <c r="FDX98" s="55"/>
      <c r="FDY98" s="55"/>
      <c r="FDZ98" s="55"/>
      <c r="FEA98" s="55"/>
      <c r="FEB98" s="55"/>
      <c r="FEC98" s="55"/>
      <c r="FED98" s="55"/>
      <c r="FEE98" s="55"/>
      <c r="FEF98" s="55"/>
      <c r="FEG98" s="55"/>
      <c r="FEH98" s="55"/>
      <c r="FEI98" s="55"/>
      <c r="FEJ98" s="55"/>
      <c r="FEK98" s="55"/>
      <c r="FEL98" s="55"/>
      <c r="FEM98" s="55"/>
      <c r="FEN98" s="55"/>
      <c r="FEO98" s="55"/>
      <c r="FEP98" s="55"/>
      <c r="FEQ98" s="55"/>
      <c r="FER98" s="55"/>
      <c r="FES98" s="55"/>
      <c r="FET98" s="55"/>
      <c r="FEU98" s="55"/>
      <c r="FEV98" s="55"/>
      <c r="FEW98" s="55"/>
      <c r="FEX98" s="55"/>
      <c r="FEY98" s="55"/>
      <c r="FEZ98" s="55"/>
      <c r="FFA98" s="55"/>
      <c r="FFB98" s="55"/>
      <c r="FFC98" s="55"/>
      <c r="FFD98" s="55"/>
      <c r="FFE98" s="55"/>
      <c r="FFF98" s="55"/>
      <c r="FFG98" s="55"/>
      <c r="FFH98" s="55"/>
      <c r="FFI98" s="55"/>
      <c r="FFJ98" s="55"/>
      <c r="FFK98" s="55"/>
      <c r="FFL98" s="55"/>
      <c r="FFM98" s="55"/>
      <c r="FFN98" s="55"/>
      <c r="FFO98" s="55"/>
      <c r="FFP98" s="55"/>
      <c r="FFQ98" s="55"/>
      <c r="FFR98" s="55"/>
      <c r="FFS98" s="55"/>
      <c r="FFT98" s="55"/>
      <c r="FFU98" s="55"/>
      <c r="FFV98" s="55"/>
      <c r="FFW98" s="55"/>
      <c r="FFX98" s="55"/>
      <c r="FFY98" s="55"/>
      <c r="FFZ98" s="55"/>
      <c r="FGA98" s="55"/>
      <c r="FGB98" s="55"/>
      <c r="FGC98" s="55"/>
      <c r="FGD98" s="55"/>
      <c r="FGE98" s="55"/>
      <c r="FGF98" s="55"/>
      <c r="FGG98" s="55"/>
      <c r="FGH98" s="55"/>
      <c r="FGI98" s="55"/>
      <c r="FGJ98" s="55"/>
      <c r="FGK98" s="55"/>
      <c r="FGL98" s="55"/>
      <c r="FGM98" s="55"/>
      <c r="FGN98" s="55"/>
      <c r="FGO98" s="55"/>
      <c r="FGP98" s="55"/>
      <c r="FGQ98" s="55"/>
      <c r="FGR98" s="55"/>
      <c r="FGS98" s="55"/>
      <c r="FGT98" s="55"/>
      <c r="FGU98" s="55"/>
      <c r="FGV98" s="55"/>
      <c r="FGW98" s="55"/>
      <c r="FGX98" s="55"/>
      <c r="FGY98" s="55"/>
      <c r="FGZ98" s="55"/>
      <c r="FHA98" s="55"/>
      <c r="FHB98" s="55"/>
      <c r="FHC98" s="55"/>
      <c r="FHD98" s="55"/>
      <c r="FHE98" s="55"/>
      <c r="FHF98" s="55"/>
      <c r="FHG98" s="55"/>
      <c r="FHH98" s="55"/>
      <c r="FHI98" s="55"/>
      <c r="FHJ98" s="55"/>
      <c r="FHK98" s="55"/>
      <c r="FHL98" s="55"/>
      <c r="FHM98" s="55"/>
      <c r="FHN98" s="55"/>
      <c r="FHO98" s="55"/>
      <c r="FHP98" s="55"/>
      <c r="FHQ98" s="55"/>
      <c r="FHR98" s="55"/>
      <c r="FHS98" s="55"/>
      <c r="FHT98" s="55"/>
      <c r="FHU98" s="55"/>
      <c r="FHV98" s="55"/>
      <c r="FHW98" s="55"/>
      <c r="FHX98" s="55"/>
      <c r="FHY98" s="55"/>
      <c r="FHZ98" s="55"/>
      <c r="FIA98" s="55"/>
      <c r="FIB98" s="55"/>
      <c r="FIC98" s="55"/>
      <c r="FID98" s="55"/>
      <c r="FIE98" s="55"/>
      <c r="FIF98" s="55"/>
      <c r="FIG98" s="55"/>
      <c r="FIH98" s="55"/>
      <c r="FII98" s="55"/>
      <c r="FIJ98" s="55"/>
      <c r="FIK98" s="55"/>
      <c r="FIL98" s="55"/>
      <c r="FIM98" s="55"/>
      <c r="FIN98" s="55"/>
      <c r="FIO98" s="55"/>
      <c r="FIP98" s="55"/>
      <c r="FIQ98" s="55"/>
      <c r="FIR98" s="55"/>
      <c r="FIS98" s="55"/>
      <c r="FIT98" s="55"/>
      <c r="FIU98" s="55"/>
      <c r="FIV98" s="55"/>
      <c r="FIW98" s="55"/>
      <c r="FIX98" s="55"/>
      <c r="FIY98" s="55"/>
      <c r="FIZ98" s="55"/>
      <c r="FJA98" s="55"/>
      <c r="FJB98" s="55"/>
      <c r="FJC98" s="55"/>
      <c r="FJD98" s="55"/>
      <c r="FJE98" s="55"/>
      <c r="FJF98" s="55"/>
      <c r="FJG98" s="55"/>
      <c r="FJH98" s="55"/>
      <c r="FJI98" s="55"/>
      <c r="FJJ98" s="55"/>
      <c r="FJK98" s="55"/>
      <c r="FJL98" s="55"/>
      <c r="FJM98" s="55"/>
      <c r="FJN98" s="55"/>
      <c r="FJO98" s="55"/>
      <c r="FJP98" s="55"/>
      <c r="FJQ98" s="55"/>
      <c r="FJR98" s="55"/>
      <c r="FJS98" s="55"/>
      <c r="FJT98" s="55"/>
      <c r="FJU98" s="55"/>
      <c r="FJV98" s="55"/>
      <c r="FJW98" s="55"/>
      <c r="FJX98" s="55"/>
      <c r="FJY98" s="55"/>
      <c r="FJZ98" s="55"/>
      <c r="FKA98" s="55"/>
      <c r="FKB98" s="55"/>
      <c r="FKC98" s="55"/>
      <c r="FKD98" s="55"/>
      <c r="FKE98" s="55"/>
      <c r="FKF98" s="55"/>
      <c r="FKG98" s="55"/>
      <c r="FKH98" s="55"/>
      <c r="FKI98" s="55"/>
      <c r="FKJ98" s="55"/>
      <c r="FKK98" s="55"/>
      <c r="FKL98" s="55"/>
      <c r="FKM98" s="55"/>
      <c r="FKN98" s="55"/>
      <c r="FKO98" s="55"/>
      <c r="FKP98" s="55"/>
      <c r="FKQ98" s="55"/>
      <c r="FKR98" s="55"/>
      <c r="FKS98" s="55"/>
      <c r="FKT98" s="55"/>
      <c r="FKU98" s="55"/>
      <c r="FKV98" s="55"/>
      <c r="FKW98" s="55"/>
      <c r="FKX98" s="55"/>
      <c r="FKY98" s="55"/>
      <c r="FKZ98" s="55"/>
      <c r="FLA98" s="55"/>
      <c r="FLB98" s="55"/>
      <c r="FLC98" s="55"/>
      <c r="FLD98" s="55"/>
      <c r="FLE98" s="55"/>
      <c r="FLF98" s="55"/>
      <c r="FLG98" s="55"/>
      <c r="FLH98" s="55"/>
      <c r="FLI98" s="55"/>
      <c r="FLJ98" s="55"/>
      <c r="FLK98" s="55"/>
      <c r="FLL98" s="55"/>
      <c r="FLM98" s="55"/>
      <c r="FLN98" s="55"/>
      <c r="FLO98" s="55"/>
      <c r="FLP98" s="55"/>
      <c r="FLQ98" s="55"/>
      <c r="FLR98" s="55"/>
      <c r="FLS98" s="55"/>
      <c r="FLT98" s="55"/>
      <c r="FLU98" s="55"/>
      <c r="FLV98" s="55"/>
      <c r="FLW98" s="55"/>
      <c r="FLX98" s="55"/>
      <c r="FLY98" s="55"/>
      <c r="FLZ98" s="55"/>
      <c r="FMA98" s="55"/>
      <c r="FMB98" s="55"/>
      <c r="FMC98" s="55"/>
      <c r="FMD98" s="55"/>
      <c r="FME98" s="55"/>
      <c r="FMF98" s="55"/>
      <c r="FMG98" s="55"/>
      <c r="FMH98" s="55"/>
      <c r="FMI98" s="55"/>
      <c r="FMJ98" s="55"/>
      <c r="FMK98" s="55"/>
      <c r="FML98" s="55"/>
      <c r="FMM98" s="55"/>
      <c r="FMN98" s="55"/>
      <c r="FMO98" s="55"/>
      <c r="FMP98" s="55"/>
      <c r="FMQ98" s="55"/>
      <c r="FMR98" s="55"/>
      <c r="FMS98" s="55"/>
      <c r="FMT98" s="55"/>
      <c r="FMU98" s="55"/>
      <c r="FMV98" s="55"/>
      <c r="FMW98" s="55"/>
      <c r="FMX98" s="55"/>
      <c r="FMY98" s="55"/>
      <c r="FMZ98" s="55"/>
      <c r="FNA98" s="55"/>
      <c r="FNB98" s="55"/>
      <c r="FNC98" s="55"/>
      <c r="FND98" s="55"/>
      <c r="FNE98" s="55"/>
      <c r="FNF98" s="55"/>
      <c r="FNG98" s="55"/>
      <c r="FNH98" s="55"/>
      <c r="FNI98" s="55"/>
      <c r="FNJ98" s="55"/>
      <c r="FNK98" s="55"/>
      <c r="FNL98" s="55"/>
      <c r="FNM98" s="55"/>
      <c r="FNN98" s="55"/>
      <c r="FNO98" s="55"/>
      <c r="FNP98" s="55"/>
      <c r="FNQ98" s="55"/>
      <c r="FNR98" s="55"/>
      <c r="FNS98" s="55"/>
      <c r="FNT98" s="55"/>
      <c r="FNU98" s="55"/>
      <c r="FNV98" s="55"/>
      <c r="FNW98" s="55"/>
      <c r="FNX98" s="55"/>
      <c r="FNY98" s="55"/>
      <c r="FNZ98" s="55"/>
      <c r="FOA98" s="55"/>
      <c r="FOB98" s="55"/>
      <c r="FOC98" s="55"/>
      <c r="FOD98" s="55"/>
      <c r="FOE98" s="55"/>
      <c r="FOF98" s="55"/>
      <c r="FOG98" s="55"/>
      <c r="FOH98" s="55"/>
      <c r="FOI98" s="55"/>
      <c r="FOJ98" s="55"/>
      <c r="FOK98" s="55"/>
      <c r="FOL98" s="55"/>
      <c r="FOM98" s="55"/>
      <c r="FON98" s="55"/>
      <c r="FOO98" s="55"/>
      <c r="FOP98" s="55"/>
      <c r="FOQ98" s="55"/>
      <c r="FOR98" s="55"/>
      <c r="FOS98" s="55"/>
      <c r="FOT98" s="55"/>
      <c r="FOU98" s="55"/>
      <c r="FOV98" s="55"/>
      <c r="FOW98" s="55"/>
      <c r="FOX98" s="55"/>
      <c r="FOY98" s="55"/>
      <c r="FOZ98" s="55"/>
      <c r="FPA98" s="55"/>
      <c r="FPB98" s="55"/>
      <c r="FPC98" s="55"/>
      <c r="FPD98" s="55"/>
      <c r="FPE98" s="55"/>
      <c r="FPF98" s="55"/>
      <c r="FPG98" s="55"/>
      <c r="FPH98" s="55"/>
      <c r="FPI98" s="55"/>
      <c r="FPJ98" s="55"/>
      <c r="FPK98" s="55"/>
      <c r="FPL98" s="55"/>
      <c r="FPM98" s="55"/>
      <c r="FPN98" s="55"/>
      <c r="FPO98" s="55"/>
      <c r="FPP98" s="55"/>
      <c r="FPQ98" s="55"/>
      <c r="FPR98" s="55"/>
      <c r="FPS98" s="55"/>
      <c r="FPT98" s="55"/>
      <c r="FPU98" s="55"/>
      <c r="FPV98" s="55"/>
      <c r="FPW98" s="55"/>
      <c r="FPX98" s="55"/>
      <c r="FPY98" s="55"/>
      <c r="FPZ98" s="55"/>
      <c r="FQA98" s="55"/>
      <c r="FQB98" s="55"/>
      <c r="FQC98" s="55"/>
      <c r="FQD98" s="55"/>
      <c r="FQE98" s="55"/>
      <c r="FQF98" s="55"/>
      <c r="FQG98" s="55"/>
      <c r="FQH98" s="55"/>
      <c r="FQI98" s="55"/>
      <c r="FQJ98" s="55"/>
      <c r="FQK98" s="55"/>
      <c r="FQL98" s="55"/>
      <c r="FQM98" s="55"/>
      <c r="FQN98" s="55"/>
      <c r="FQO98" s="55"/>
      <c r="FQP98" s="55"/>
      <c r="FQQ98" s="55"/>
      <c r="FQR98" s="55"/>
      <c r="FQS98" s="55"/>
      <c r="FQT98" s="55"/>
      <c r="FQU98" s="55"/>
      <c r="FQV98" s="55"/>
      <c r="FQW98" s="55"/>
      <c r="FQX98" s="55"/>
      <c r="FQY98" s="55"/>
      <c r="FQZ98" s="55"/>
      <c r="FRA98" s="55"/>
      <c r="FRB98" s="55"/>
      <c r="FRC98" s="55"/>
      <c r="FRD98" s="55"/>
      <c r="FRE98" s="55"/>
      <c r="FRF98" s="55"/>
      <c r="FRG98" s="55"/>
      <c r="FRH98" s="55"/>
      <c r="FRI98" s="55"/>
      <c r="FRJ98" s="55"/>
      <c r="FRK98" s="55"/>
      <c r="FRL98" s="55"/>
      <c r="FRM98" s="55"/>
      <c r="FRN98" s="55"/>
      <c r="FRO98" s="55"/>
      <c r="FRP98" s="55"/>
      <c r="FRQ98" s="55"/>
      <c r="FRR98" s="55"/>
      <c r="FRS98" s="55"/>
      <c r="FRT98" s="55"/>
      <c r="FRU98" s="55"/>
      <c r="FRV98" s="55"/>
      <c r="FRW98" s="55"/>
      <c r="FRX98" s="55"/>
      <c r="FRY98" s="55"/>
      <c r="FRZ98" s="55"/>
      <c r="FSA98" s="55"/>
      <c r="FSB98" s="55"/>
      <c r="FSC98" s="55"/>
      <c r="FSD98" s="55"/>
      <c r="FSE98" s="55"/>
      <c r="FSF98" s="55"/>
      <c r="FSG98" s="55"/>
      <c r="FSH98" s="55"/>
      <c r="FSI98" s="55"/>
      <c r="FSJ98" s="55"/>
      <c r="FSK98" s="55"/>
      <c r="FSL98" s="55"/>
      <c r="FSM98" s="55"/>
      <c r="FSN98" s="55"/>
      <c r="FSO98" s="55"/>
      <c r="FSP98" s="55"/>
      <c r="FSQ98" s="55"/>
      <c r="FSR98" s="55"/>
      <c r="FSS98" s="55"/>
      <c r="FST98" s="55"/>
      <c r="FSU98" s="55"/>
      <c r="FSV98" s="55"/>
      <c r="FSW98" s="55"/>
      <c r="FSX98" s="55"/>
      <c r="FSY98" s="55"/>
      <c r="FSZ98" s="55"/>
      <c r="FTA98" s="55"/>
      <c r="FTB98" s="55"/>
      <c r="FTC98" s="55"/>
      <c r="FTD98" s="55"/>
      <c r="FTE98" s="55"/>
      <c r="FTF98" s="55"/>
      <c r="FTG98" s="55"/>
      <c r="FTH98" s="55"/>
      <c r="FTI98" s="55"/>
      <c r="FTJ98" s="55"/>
      <c r="FTK98" s="55"/>
      <c r="FTL98" s="55"/>
      <c r="FTM98" s="55"/>
      <c r="FTN98" s="55"/>
      <c r="FTO98" s="55"/>
      <c r="FTP98" s="55"/>
      <c r="FTQ98" s="55"/>
      <c r="FTR98" s="55"/>
      <c r="FTS98" s="55"/>
      <c r="FTT98" s="55"/>
      <c r="FTU98" s="55"/>
      <c r="FTV98" s="55"/>
      <c r="FTW98" s="55"/>
      <c r="FTX98" s="55"/>
      <c r="FTY98" s="55"/>
      <c r="FTZ98" s="55"/>
      <c r="FUA98" s="55"/>
      <c r="FUB98" s="55"/>
      <c r="FUC98" s="55"/>
      <c r="FUD98" s="55"/>
      <c r="FUE98" s="55"/>
      <c r="FUF98" s="55"/>
      <c r="FUG98" s="55"/>
      <c r="FUH98" s="55"/>
      <c r="FUI98" s="55"/>
      <c r="FUJ98" s="55"/>
      <c r="FUK98" s="55"/>
      <c r="FUL98" s="55"/>
      <c r="FUM98" s="55"/>
      <c r="FUN98" s="55"/>
      <c r="FUO98" s="55"/>
      <c r="FUP98" s="55"/>
      <c r="FUQ98" s="55"/>
      <c r="FUR98" s="55"/>
      <c r="FUS98" s="55"/>
      <c r="FUT98" s="55"/>
      <c r="FUU98" s="55"/>
      <c r="FUV98" s="55"/>
      <c r="FUW98" s="55"/>
      <c r="FUX98" s="55"/>
      <c r="FUY98" s="55"/>
      <c r="FUZ98" s="55"/>
      <c r="FVA98" s="55"/>
      <c r="FVB98" s="55"/>
      <c r="FVC98" s="55"/>
      <c r="FVD98" s="55"/>
      <c r="FVE98" s="55"/>
      <c r="FVF98" s="55"/>
      <c r="FVG98" s="55"/>
      <c r="FVH98" s="55"/>
      <c r="FVI98" s="55"/>
      <c r="FVJ98" s="55"/>
      <c r="FVK98" s="55"/>
      <c r="FVL98" s="55"/>
      <c r="FVM98" s="55"/>
      <c r="FVN98" s="55"/>
      <c r="FVO98" s="55"/>
      <c r="FVP98" s="55"/>
      <c r="FVQ98" s="55"/>
      <c r="FVR98" s="55"/>
      <c r="FVS98" s="55"/>
      <c r="FVT98" s="55"/>
      <c r="FVU98" s="55"/>
      <c r="FVV98" s="55"/>
      <c r="FVW98" s="55"/>
      <c r="FVX98" s="55"/>
      <c r="FVY98" s="55"/>
      <c r="FVZ98" s="55"/>
      <c r="FWA98" s="55"/>
      <c r="FWB98" s="55"/>
      <c r="FWC98" s="55"/>
      <c r="FWD98" s="55"/>
      <c r="FWE98" s="55"/>
      <c r="FWF98" s="55"/>
      <c r="FWG98" s="55"/>
      <c r="FWH98" s="55"/>
      <c r="FWI98" s="55"/>
      <c r="FWJ98" s="55"/>
      <c r="FWK98" s="55"/>
      <c r="FWL98" s="55"/>
      <c r="FWM98" s="55"/>
      <c r="FWN98" s="55"/>
      <c r="FWO98" s="55"/>
      <c r="FWP98" s="55"/>
      <c r="FWQ98" s="55"/>
      <c r="FWR98" s="55"/>
      <c r="FWS98" s="55"/>
      <c r="FWT98" s="55"/>
      <c r="FWU98" s="55"/>
      <c r="FWV98" s="55"/>
      <c r="FWW98" s="55"/>
      <c r="FWX98" s="55"/>
      <c r="FWY98" s="55"/>
      <c r="FWZ98" s="55"/>
      <c r="FXA98" s="55"/>
      <c r="FXB98" s="55"/>
      <c r="FXC98" s="55"/>
      <c r="FXD98" s="55"/>
      <c r="FXE98" s="55"/>
      <c r="FXF98" s="55"/>
      <c r="FXG98" s="55"/>
      <c r="FXH98" s="55"/>
      <c r="FXI98" s="55"/>
      <c r="FXJ98" s="55"/>
      <c r="FXK98" s="55"/>
      <c r="FXL98" s="55"/>
      <c r="FXM98" s="55"/>
      <c r="FXN98" s="55"/>
      <c r="FXO98" s="55"/>
      <c r="FXP98" s="55"/>
      <c r="FXQ98" s="55"/>
      <c r="FXR98" s="55"/>
      <c r="FXS98" s="55"/>
      <c r="FXT98" s="55"/>
      <c r="FXU98" s="55"/>
      <c r="FXV98" s="55"/>
      <c r="FXW98" s="55"/>
      <c r="FXX98" s="55"/>
      <c r="FXY98" s="55"/>
      <c r="FXZ98" s="55"/>
      <c r="FYA98" s="55"/>
      <c r="FYB98" s="55"/>
      <c r="FYC98" s="55"/>
      <c r="FYD98" s="55"/>
      <c r="FYE98" s="55"/>
      <c r="FYF98" s="55"/>
      <c r="FYG98" s="55"/>
      <c r="FYH98" s="55"/>
      <c r="FYI98" s="55"/>
      <c r="FYJ98" s="55"/>
      <c r="FYK98" s="55"/>
      <c r="FYL98" s="55"/>
      <c r="FYM98" s="55"/>
      <c r="FYN98" s="55"/>
      <c r="FYO98" s="55"/>
      <c r="FYP98" s="55"/>
      <c r="FYQ98" s="55"/>
      <c r="FYR98" s="55"/>
      <c r="FYS98" s="55"/>
      <c r="FYT98" s="55"/>
      <c r="FYU98" s="55"/>
      <c r="FYV98" s="55"/>
      <c r="FYW98" s="55"/>
      <c r="FYX98" s="55"/>
      <c r="FYY98" s="55"/>
      <c r="FYZ98" s="55"/>
      <c r="FZA98" s="55"/>
      <c r="FZB98" s="55"/>
      <c r="FZC98" s="55"/>
      <c r="FZD98" s="55"/>
      <c r="FZE98" s="55"/>
      <c r="FZF98" s="55"/>
      <c r="FZG98" s="55"/>
      <c r="FZH98" s="55"/>
      <c r="FZI98" s="55"/>
      <c r="FZJ98" s="55"/>
      <c r="FZK98" s="55"/>
      <c r="FZL98" s="55"/>
      <c r="FZM98" s="55"/>
      <c r="FZN98" s="55"/>
      <c r="FZO98" s="55"/>
      <c r="FZP98" s="55"/>
      <c r="FZQ98" s="55"/>
      <c r="FZR98" s="55"/>
      <c r="FZS98" s="55"/>
      <c r="FZT98" s="55"/>
      <c r="FZU98" s="55"/>
      <c r="FZV98" s="55"/>
      <c r="FZW98" s="55"/>
      <c r="FZX98" s="55"/>
      <c r="FZY98" s="55"/>
      <c r="FZZ98" s="55"/>
      <c r="GAA98" s="55"/>
      <c r="GAB98" s="55"/>
      <c r="GAC98" s="55"/>
      <c r="GAD98" s="55"/>
      <c r="GAE98" s="55"/>
      <c r="GAF98" s="55"/>
      <c r="GAG98" s="55"/>
      <c r="GAH98" s="55"/>
      <c r="GAI98" s="55"/>
      <c r="GAJ98" s="55"/>
      <c r="GAK98" s="55"/>
      <c r="GAL98" s="55"/>
      <c r="GAM98" s="55"/>
      <c r="GAN98" s="55"/>
      <c r="GAO98" s="55"/>
      <c r="GAP98" s="55"/>
      <c r="GAQ98" s="55"/>
      <c r="GAR98" s="55"/>
      <c r="GAS98" s="55"/>
      <c r="GAT98" s="55"/>
      <c r="GAU98" s="55"/>
      <c r="GAV98" s="55"/>
      <c r="GAW98" s="55"/>
      <c r="GAX98" s="55"/>
      <c r="GAY98" s="55"/>
      <c r="GAZ98" s="55"/>
      <c r="GBA98" s="55"/>
      <c r="GBB98" s="55"/>
      <c r="GBC98" s="55"/>
      <c r="GBD98" s="55"/>
      <c r="GBE98" s="55"/>
      <c r="GBF98" s="55"/>
      <c r="GBG98" s="55"/>
      <c r="GBH98" s="55"/>
      <c r="GBI98" s="55"/>
      <c r="GBJ98" s="55"/>
      <c r="GBK98" s="55"/>
      <c r="GBL98" s="55"/>
      <c r="GBM98" s="55"/>
      <c r="GBN98" s="55"/>
      <c r="GBO98" s="55"/>
      <c r="GBP98" s="55"/>
      <c r="GBQ98" s="55"/>
      <c r="GBR98" s="55"/>
      <c r="GBS98" s="55"/>
      <c r="GBT98" s="55"/>
      <c r="GBU98" s="55"/>
      <c r="GBV98" s="55"/>
      <c r="GBW98" s="55"/>
      <c r="GBX98" s="55"/>
      <c r="GBY98" s="55"/>
      <c r="GBZ98" s="55"/>
      <c r="GCA98" s="55"/>
      <c r="GCB98" s="55"/>
      <c r="GCC98" s="55"/>
      <c r="GCD98" s="55"/>
      <c r="GCE98" s="55"/>
      <c r="GCF98" s="55"/>
      <c r="GCG98" s="55"/>
      <c r="GCH98" s="55"/>
      <c r="GCI98" s="55"/>
      <c r="GCJ98" s="55"/>
      <c r="GCK98" s="55"/>
      <c r="GCL98" s="55"/>
      <c r="GCM98" s="55"/>
      <c r="GCN98" s="55"/>
      <c r="GCO98" s="55"/>
      <c r="GCP98" s="55"/>
      <c r="GCQ98" s="55"/>
      <c r="GCR98" s="55"/>
      <c r="GCS98" s="55"/>
      <c r="GCT98" s="55"/>
      <c r="GCU98" s="55"/>
      <c r="GCV98" s="55"/>
      <c r="GCW98" s="55"/>
      <c r="GCX98" s="55"/>
      <c r="GCY98" s="55"/>
      <c r="GCZ98" s="55"/>
      <c r="GDA98" s="55"/>
      <c r="GDB98" s="55"/>
      <c r="GDC98" s="55"/>
      <c r="GDD98" s="55"/>
      <c r="GDE98" s="55"/>
      <c r="GDF98" s="55"/>
      <c r="GDG98" s="55"/>
      <c r="GDH98" s="55"/>
      <c r="GDI98" s="55"/>
      <c r="GDJ98" s="55"/>
      <c r="GDK98" s="55"/>
      <c r="GDL98" s="55"/>
      <c r="GDM98" s="55"/>
      <c r="GDN98" s="55"/>
      <c r="GDO98" s="55"/>
      <c r="GDP98" s="55"/>
      <c r="GDQ98" s="55"/>
      <c r="GDR98" s="55"/>
      <c r="GDS98" s="55"/>
      <c r="GDT98" s="55"/>
      <c r="GDU98" s="55"/>
      <c r="GDV98" s="55"/>
      <c r="GDW98" s="55"/>
      <c r="GDX98" s="55"/>
      <c r="GDY98" s="55"/>
      <c r="GDZ98" s="55"/>
      <c r="GEA98" s="55"/>
      <c r="GEB98" s="55"/>
      <c r="GEC98" s="55"/>
      <c r="GED98" s="55"/>
      <c r="GEE98" s="55"/>
      <c r="GEF98" s="55"/>
      <c r="GEG98" s="55"/>
      <c r="GEH98" s="55"/>
      <c r="GEI98" s="55"/>
      <c r="GEJ98" s="55"/>
      <c r="GEK98" s="55"/>
      <c r="GEL98" s="55"/>
      <c r="GEM98" s="55"/>
      <c r="GEN98" s="55"/>
      <c r="GEO98" s="55"/>
      <c r="GEP98" s="55"/>
      <c r="GEQ98" s="55"/>
      <c r="GER98" s="55"/>
      <c r="GES98" s="55"/>
      <c r="GET98" s="55"/>
      <c r="GEU98" s="55"/>
      <c r="GEV98" s="55"/>
      <c r="GEW98" s="55"/>
      <c r="GEX98" s="55"/>
      <c r="GEY98" s="55"/>
      <c r="GEZ98" s="55"/>
      <c r="GFA98" s="55"/>
      <c r="GFB98" s="55"/>
      <c r="GFC98" s="55"/>
      <c r="GFD98" s="55"/>
      <c r="GFE98" s="55"/>
      <c r="GFF98" s="55"/>
      <c r="GFG98" s="55"/>
      <c r="GFH98" s="55"/>
      <c r="GFI98" s="55"/>
      <c r="GFJ98" s="55"/>
      <c r="GFK98" s="55"/>
      <c r="GFL98" s="55"/>
      <c r="GFM98" s="55"/>
      <c r="GFN98" s="55"/>
      <c r="GFO98" s="55"/>
      <c r="GFP98" s="55"/>
      <c r="GFQ98" s="55"/>
      <c r="GFR98" s="55"/>
      <c r="GFS98" s="55"/>
      <c r="GFT98" s="55"/>
      <c r="GFU98" s="55"/>
      <c r="GFV98" s="55"/>
      <c r="GFW98" s="55"/>
      <c r="GFX98" s="55"/>
      <c r="GFY98" s="55"/>
      <c r="GFZ98" s="55"/>
      <c r="GGA98" s="55"/>
      <c r="GGB98" s="55"/>
      <c r="GGC98" s="55"/>
      <c r="GGD98" s="55"/>
      <c r="GGE98" s="55"/>
      <c r="GGF98" s="55"/>
      <c r="GGG98" s="55"/>
      <c r="GGH98" s="55"/>
      <c r="GGI98" s="55"/>
      <c r="GGJ98" s="55"/>
      <c r="GGK98" s="55"/>
      <c r="GGL98" s="55"/>
      <c r="GGM98" s="55"/>
      <c r="GGN98" s="55"/>
      <c r="GGO98" s="55"/>
      <c r="GGP98" s="55"/>
      <c r="GGQ98" s="55"/>
      <c r="GGR98" s="55"/>
      <c r="GGS98" s="55"/>
      <c r="GGT98" s="55"/>
      <c r="GGU98" s="55"/>
      <c r="GGV98" s="55"/>
      <c r="GGW98" s="55"/>
      <c r="GGX98" s="55"/>
      <c r="GGY98" s="55"/>
      <c r="GGZ98" s="55"/>
      <c r="GHA98" s="55"/>
      <c r="GHB98" s="55"/>
      <c r="GHC98" s="55"/>
      <c r="GHD98" s="55"/>
      <c r="GHE98" s="55"/>
      <c r="GHF98" s="55"/>
      <c r="GHG98" s="55"/>
      <c r="GHH98" s="55"/>
      <c r="GHI98" s="55"/>
      <c r="GHJ98" s="55"/>
      <c r="GHK98" s="55"/>
      <c r="GHL98" s="55"/>
      <c r="GHM98" s="55"/>
      <c r="GHN98" s="55"/>
      <c r="GHO98" s="55"/>
      <c r="GHP98" s="55"/>
      <c r="GHQ98" s="55"/>
      <c r="GHR98" s="55"/>
      <c r="GHS98" s="55"/>
      <c r="GHT98" s="55"/>
      <c r="GHU98" s="55"/>
      <c r="GHV98" s="55"/>
      <c r="GHW98" s="55"/>
      <c r="GHX98" s="55"/>
      <c r="GHY98" s="55"/>
      <c r="GHZ98" s="55"/>
      <c r="GIA98" s="55"/>
      <c r="GIB98" s="55"/>
      <c r="GIC98" s="55"/>
      <c r="GID98" s="55"/>
      <c r="GIE98" s="55"/>
      <c r="GIF98" s="55"/>
      <c r="GIG98" s="55"/>
      <c r="GIH98" s="55"/>
      <c r="GII98" s="55"/>
      <c r="GIJ98" s="55"/>
      <c r="GIK98" s="55"/>
      <c r="GIL98" s="55"/>
      <c r="GIM98" s="55"/>
      <c r="GIN98" s="55"/>
      <c r="GIO98" s="55"/>
      <c r="GIP98" s="55"/>
      <c r="GIQ98" s="55"/>
      <c r="GIR98" s="55"/>
      <c r="GIS98" s="55"/>
      <c r="GIT98" s="55"/>
      <c r="GIU98" s="55"/>
      <c r="GIV98" s="55"/>
      <c r="GIW98" s="55"/>
      <c r="GIX98" s="55"/>
      <c r="GIY98" s="55"/>
      <c r="GIZ98" s="55"/>
      <c r="GJA98" s="55"/>
      <c r="GJB98" s="55"/>
      <c r="GJC98" s="55"/>
      <c r="GJD98" s="55"/>
      <c r="GJE98" s="55"/>
      <c r="GJF98" s="55"/>
      <c r="GJG98" s="55"/>
      <c r="GJH98" s="55"/>
      <c r="GJI98" s="55"/>
      <c r="GJJ98" s="55"/>
      <c r="GJK98" s="55"/>
      <c r="GJL98" s="55"/>
      <c r="GJM98" s="55"/>
      <c r="GJN98" s="55"/>
      <c r="GJO98" s="55"/>
      <c r="GJP98" s="55"/>
      <c r="GJQ98" s="55"/>
      <c r="GJR98" s="55"/>
      <c r="GJS98" s="55"/>
      <c r="GJT98" s="55"/>
      <c r="GJU98" s="55"/>
      <c r="GJV98" s="55"/>
      <c r="GJW98" s="55"/>
      <c r="GJX98" s="55"/>
      <c r="GJY98" s="55"/>
      <c r="GJZ98" s="55"/>
      <c r="GKA98" s="55"/>
      <c r="GKB98" s="55"/>
      <c r="GKC98" s="55"/>
      <c r="GKD98" s="55"/>
      <c r="GKE98" s="55"/>
      <c r="GKF98" s="55"/>
      <c r="GKG98" s="55"/>
      <c r="GKH98" s="55"/>
      <c r="GKI98" s="55"/>
      <c r="GKJ98" s="55"/>
      <c r="GKK98" s="55"/>
      <c r="GKL98" s="55"/>
      <c r="GKM98" s="55"/>
      <c r="GKN98" s="55"/>
      <c r="GKO98" s="55"/>
      <c r="GKP98" s="55"/>
      <c r="GKQ98" s="55"/>
      <c r="GKR98" s="55"/>
      <c r="GKS98" s="55"/>
      <c r="GKT98" s="55"/>
      <c r="GKU98" s="55"/>
      <c r="GKV98" s="55"/>
      <c r="GKW98" s="55"/>
      <c r="GKX98" s="55"/>
      <c r="GKY98" s="55"/>
      <c r="GKZ98" s="55"/>
      <c r="GLA98" s="55"/>
      <c r="GLB98" s="55"/>
      <c r="GLC98" s="55"/>
      <c r="GLD98" s="55"/>
      <c r="GLE98" s="55"/>
      <c r="GLF98" s="55"/>
      <c r="GLG98" s="55"/>
      <c r="GLH98" s="55"/>
      <c r="GLI98" s="55"/>
      <c r="GLJ98" s="55"/>
      <c r="GLK98" s="55"/>
      <c r="GLL98" s="55"/>
      <c r="GLM98" s="55"/>
      <c r="GLN98" s="55"/>
      <c r="GLO98" s="55"/>
      <c r="GLP98" s="55"/>
      <c r="GLQ98" s="55"/>
      <c r="GLR98" s="55"/>
      <c r="GLS98" s="55"/>
      <c r="GLT98" s="55"/>
      <c r="GLU98" s="55"/>
      <c r="GLV98" s="55"/>
      <c r="GLW98" s="55"/>
      <c r="GLX98" s="55"/>
      <c r="GLY98" s="55"/>
      <c r="GLZ98" s="55"/>
      <c r="GMA98" s="55"/>
      <c r="GMB98" s="55"/>
      <c r="GMC98" s="55"/>
      <c r="GMD98" s="55"/>
      <c r="GME98" s="55"/>
      <c r="GMF98" s="55"/>
      <c r="GMG98" s="55"/>
      <c r="GMH98" s="55"/>
      <c r="GMI98" s="55"/>
      <c r="GMJ98" s="55"/>
      <c r="GMK98" s="55"/>
      <c r="GML98" s="55"/>
      <c r="GMM98" s="55"/>
      <c r="GMN98" s="55"/>
      <c r="GMO98" s="55"/>
      <c r="GMP98" s="55"/>
      <c r="GMQ98" s="55"/>
      <c r="GMR98" s="55"/>
      <c r="GMS98" s="55"/>
      <c r="GMT98" s="55"/>
      <c r="GMU98" s="55"/>
      <c r="GMV98" s="55"/>
      <c r="GMW98" s="55"/>
      <c r="GMX98" s="55"/>
      <c r="GMY98" s="55"/>
      <c r="GMZ98" s="55"/>
      <c r="GNA98" s="55"/>
      <c r="GNB98" s="55"/>
      <c r="GNC98" s="55"/>
      <c r="GND98" s="55"/>
      <c r="GNE98" s="55"/>
      <c r="GNF98" s="55"/>
      <c r="GNG98" s="55"/>
      <c r="GNH98" s="55"/>
      <c r="GNI98" s="55"/>
      <c r="GNJ98" s="55"/>
      <c r="GNK98" s="55"/>
      <c r="GNL98" s="55"/>
      <c r="GNM98" s="55"/>
      <c r="GNN98" s="55"/>
      <c r="GNO98" s="55"/>
      <c r="GNP98" s="55"/>
      <c r="GNQ98" s="55"/>
      <c r="GNR98" s="55"/>
      <c r="GNS98" s="55"/>
      <c r="GNT98" s="55"/>
      <c r="GNU98" s="55"/>
      <c r="GNV98" s="55"/>
      <c r="GNW98" s="55"/>
      <c r="GNX98" s="55"/>
      <c r="GNY98" s="55"/>
      <c r="GNZ98" s="55"/>
      <c r="GOA98" s="55"/>
      <c r="GOB98" s="55"/>
      <c r="GOC98" s="55"/>
      <c r="GOD98" s="55"/>
      <c r="GOE98" s="55"/>
      <c r="GOF98" s="55"/>
      <c r="GOG98" s="55"/>
      <c r="GOH98" s="55"/>
      <c r="GOI98" s="55"/>
      <c r="GOJ98" s="55"/>
      <c r="GOK98" s="55"/>
      <c r="GOL98" s="55"/>
      <c r="GOM98" s="55"/>
      <c r="GON98" s="55"/>
      <c r="GOO98" s="55"/>
      <c r="GOP98" s="55"/>
      <c r="GOQ98" s="55"/>
      <c r="GOR98" s="55"/>
      <c r="GOS98" s="55"/>
      <c r="GOT98" s="55"/>
      <c r="GOU98" s="55"/>
      <c r="GOV98" s="55"/>
      <c r="GOW98" s="55"/>
      <c r="GOX98" s="55"/>
      <c r="GOY98" s="55"/>
      <c r="GOZ98" s="55"/>
      <c r="GPA98" s="55"/>
      <c r="GPB98" s="55"/>
      <c r="GPC98" s="55"/>
      <c r="GPD98" s="55"/>
      <c r="GPE98" s="55"/>
      <c r="GPF98" s="55"/>
      <c r="GPG98" s="55"/>
      <c r="GPH98" s="55"/>
      <c r="GPI98" s="55"/>
      <c r="GPJ98" s="55"/>
      <c r="GPK98" s="55"/>
      <c r="GPL98" s="55"/>
      <c r="GPM98" s="55"/>
      <c r="GPN98" s="55"/>
      <c r="GPO98" s="55"/>
      <c r="GPP98" s="55"/>
      <c r="GPQ98" s="55"/>
      <c r="GPR98" s="55"/>
      <c r="GPS98" s="55"/>
      <c r="GPT98" s="55"/>
      <c r="GPU98" s="55"/>
      <c r="GPV98" s="55"/>
      <c r="GPW98" s="55"/>
      <c r="GPX98" s="55"/>
      <c r="GPY98" s="55"/>
      <c r="GPZ98" s="55"/>
      <c r="GQA98" s="55"/>
      <c r="GQB98" s="55"/>
      <c r="GQC98" s="55"/>
      <c r="GQD98" s="55"/>
      <c r="GQE98" s="55"/>
      <c r="GQF98" s="55"/>
      <c r="GQG98" s="55"/>
      <c r="GQH98" s="55"/>
      <c r="GQI98" s="55"/>
      <c r="GQJ98" s="55"/>
      <c r="GQK98" s="55"/>
      <c r="GQL98" s="55"/>
      <c r="GQM98" s="55"/>
      <c r="GQN98" s="55"/>
      <c r="GQO98" s="55"/>
      <c r="GQP98" s="55"/>
      <c r="GQQ98" s="55"/>
      <c r="GQR98" s="55"/>
      <c r="GQS98" s="55"/>
      <c r="GQT98" s="55"/>
      <c r="GQU98" s="55"/>
      <c r="GQV98" s="55"/>
      <c r="GQW98" s="55"/>
      <c r="GQX98" s="55"/>
      <c r="GQY98" s="55"/>
      <c r="GQZ98" s="55"/>
      <c r="GRA98" s="55"/>
      <c r="GRB98" s="55"/>
      <c r="GRC98" s="55"/>
      <c r="GRD98" s="55"/>
      <c r="GRE98" s="55"/>
      <c r="GRF98" s="55"/>
      <c r="GRG98" s="55"/>
      <c r="GRH98" s="55"/>
      <c r="GRI98" s="55"/>
      <c r="GRJ98" s="55"/>
      <c r="GRK98" s="55"/>
      <c r="GRL98" s="55"/>
      <c r="GRM98" s="55"/>
      <c r="GRN98" s="55"/>
      <c r="GRO98" s="55"/>
      <c r="GRP98" s="55"/>
      <c r="GRQ98" s="55"/>
      <c r="GRR98" s="55"/>
      <c r="GRS98" s="55"/>
      <c r="GRT98" s="55"/>
      <c r="GRU98" s="55"/>
      <c r="GRV98" s="55"/>
      <c r="GRW98" s="55"/>
      <c r="GRX98" s="55"/>
      <c r="GRY98" s="55"/>
      <c r="GRZ98" s="55"/>
      <c r="GSA98" s="55"/>
      <c r="GSB98" s="55"/>
      <c r="GSC98" s="55"/>
      <c r="GSD98" s="55"/>
      <c r="GSE98" s="55"/>
      <c r="GSF98" s="55"/>
      <c r="GSG98" s="55"/>
      <c r="GSH98" s="55"/>
      <c r="GSI98" s="55"/>
      <c r="GSJ98" s="55"/>
      <c r="GSK98" s="55"/>
      <c r="GSL98" s="55"/>
      <c r="GSM98" s="55"/>
      <c r="GSN98" s="55"/>
      <c r="GSO98" s="55"/>
      <c r="GSP98" s="55"/>
      <c r="GSQ98" s="55"/>
      <c r="GSR98" s="55"/>
      <c r="GSS98" s="55"/>
      <c r="GST98" s="55"/>
      <c r="GSU98" s="55"/>
      <c r="GSV98" s="55"/>
      <c r="GSW98" s="55"/>
      <c r="GSX98" s="55"/>
      <c r="GSY98" s="55"/>
      <c r="GSZ98" s="55"/>
      <c r="GTA98" s="55"/>
      <c r="GTB98" s="55"/>
      <c r="GTC98" s="55"/>
      <c r="GTD98" s="55"/>
      <c r="GTE98" s="55"/>
      <c r="GTF98" s="55"/>
      <c r="GTG98" s="55"/>
      <c r="GTH98" s="55"/>
      <c r="GTI98" s="55"/>
      <c r="GTJ98" s="55"/>
      <c r="GTK98" s="55"/>
      <c r="GTL98" s="55"/>
      <c r="GTM98" s="55"/>
      <c r="GTN98" s="55"/>
      <c r="GTO98" s="55"/>
      <c r="GTP98" s="55"/>
      <c r="GTQ98" s="55"/>
      <c r="GTR98" s="55"/>
      <c r="GTS98" s="55"/>
      <c r="GTT98" s="55"/>
      <c r="GTU98" s="55"/>
      <c r="GTV98" s="55"/>
      <c r="GTW98" s="55"/>
      <c r="GTX98" s="55"/>
      <c r="GTY98" s="55"/>
      <c r="GTZ98" s="55"/>
      <c r="GUA98" s="55"/>
      <c r="GUB98" s="55"/>
      <c r="GUC98" s="55"/>
      <c r="GUD98" s="55"/>
      <c r="GUE98" s="55"/>
      <c r="GUF98" s="55"/>
      <c r="GUG98" s="55"/>
      <c r="GUH98" s="55"/>
      <c r="GUI98" s="55"/>
      <c r="GUJ98" s="55"/>
      <c r="GUK98" s="55"/>
      <c r="GUL98" s="55"/>
      <c r="GUM98" s="55"/>
      <c r="GUN98" s="55"/>
      <c r="GUO98" s="55"/>
      <c r="GUP98" s="55"/>
      <c r="GUQ98" s="55"/>
      <c r="GUR98" s="55"/>
      <c r="GUS98" s="55"/>
      <c r="GUT98" s="55"/>
      <c r="GUU98" s="55"/>
      <c r="GUV98" s="55"/>
      <c r="GUW98" s="55"/>
      <c r="GUX98" s="55"/>
      <c r="GUY98" s="55"/>
      <c r="GUZ98" s="55"/>
      <c r="GVA98" s="55"/>
      <c r="GVB98" s="55"/>
      <c r="GVC98" s="55"/>
      <c r="GVD98" s="55"/>
      <c r="GVE98" s="55"/>
      <c r="GVF98" s="55"/>
      <c r="GVG98" s="55"/>
      <c r="GVH98" s="55"/>
      <c r="GVI98" s="55"/>
      <c r="GVJ98" s="55"/>
      <c r="GVK98" s="55"/>
      <c r="GVL98" s="55"/>
      <c r="GVM98" s="55"/>
      <c r="GVN98" s="55"/>
      <c r="GVO98" s="55"/>
      <c r="GVP98" s="55"/>
      <c r="GVQ98" s="55"/>
      <c r="GVR98" s="55"/>
      <c r="GVS98" s="55"/>
      <c r="GVT98" s="55"/>
      <c r="GVU98" s="55"/>
      <c r="GVV98" s="55"/>
      <c r="GVW98" s="55"/>
      <c r="GVX98" s="55"/>
      <c r="GVY98" s="55"/>
      <c r="GVZ98" s="55"/>
      <c r="GWA98" s="55"/>
      <c r="GWB98" s="55"/>
      <c r="GWC98" s="55"/>
      <c r="GWD98" s="55"/>
      <c r="GWE98" s="55"/>
      <c r="GWF98" s="55"/>
      <c r="GWG98" s="55"/>
      <c r="GWH98" s="55"/>
      <c r="GWI98" s="55"/>
      <c r="GWJ98" s="55"/>
      <c r="GWK98" s="55"/>
      <c r="GWL98" s="55"/>
      <c r="GWM98" s="55"/>
      <c r="GWN98" s="55"/>
      <c r="GWO98" s="55"/>
      <c r="GWP98" s="55"/>
      <c r="GWQ98" s="55"/>
      <c r="GWR98" s="55"/>
      <c r="GWS98" s="55"/>
      <c r="GWT98" s="55"/>
      <c r="GWU98" s="55"/>
      <c r="GWV98" s="55"/>
      <c r="GWW98" s="55"/>
      <c r="GWX98" s="55"/>
      <c r="GWY98" s="55"/>
      <c r="GWZ98" s="55"/>
      <c r="GXA98" s="55"/>
      <c r="GXB98" s="55"/>
      <c r="GXC98" s="55"/>
      <c r="GXD98" s="55"/>
      <c r="GXE98" s="55"/>
      <c r="GXF98" s="55"/>
      <c r="GXG98" s="55"/>
      <c r="GXH98" s="55"/>
      <c r="GXI98" s="55"/>
      <c r="GXJ98" s="55"/>
      <c r="GXK98" s="55"/>
      <c r="GXL98" s="55"/>
      <c r="GXM98" s="55"/>
      <c r="GXN98" s="55"/>
      <c r="GXO98" s="55"/>
      <c r="GXP98" s="55"/>
      <c r="GXQ98" s="55"/>
      <c r="GXR98" s="55"/>
      <c r="GXS98" s="55"/>
      <c r="GXT98" s="55"/>
      <c r="GXU98" s="55"/>
      <c r="GXV98" s="55"/>
      <c r="GXW98" s="55"/>
      <c r="GXX98" s="55"/>
      <c r="GXY98" s="55"/>
      <c r="GXZ98" s="55"/>
      <c r="GYA98" s="55"/>
      <c r="GYB98" s="55"/>
      <c r="GYC98" s="55"/>
      <c r="GYD98" s="55"/>
      <c r="GYE98" s="55"/>
      <c r="GYF98" s="55"/>
      <c r="GYG98" s="55"/>
      <c r="GYH98" s="55"/>
      <c r="GYI98" s="55"/>
      <c r="GYJ98" s="55"/>
      <c r="GYK98" s="55"/>
      <c r="GYL98" s="55"/>
      <c r="GYM98" s="55"/>
      <c r="GYN98" s="55"/>
      <c r="GYO98" s="55"/>
      <c r="GYP98" s="55"/>
      <c r="GYQ98" s="55"/>
      <c r="GYR98" s="55"/>
      <c r="GYS98" s="55"/>
      <c r="GYT98" s="55"/>
      <c r="GYU98" s="55"/>
      <c r="GYV98" s="55"/>
      <c r="GYW98" s="55"/>
      <c r="GYX98" s="55"/>
      <c r="GYY98" s="55"/>
      <c r="GYZ98" s="55"/>
      <c r="GZA98" s="55"/>
      <c r="GZB98" s="55"/>
      <c r="GZC98" s="55"/>
      <c r="GZD98" s="55"/>
      <c r="GZE98" s="55"/>
      <c r="GZF98" s="55"/>
      <c r="GZG98" s="55"/>
      <c r="GZH98" s="55"/>
      <c r="GZI98" s="55"/>
      <c r="GZJ98" s="55"/>
      <c r="GZK98" s="55"/>
      <c r="GZL98" s="55"/>
      <c r="GZM98" s="55"/>
      <c r="GZN98" s="55"/>
      <c r="GZO98" s="55"/>
      <c r="GZP98" s="55"/>
      <c r="GZQ98" s="55"/>
      <c r="GZR98" s="55"/>
      <c r="GZS98" s="55"/>
      <c r="GZT98" s="55"/>
      <c r="GZU98" s="55"/>
      <c r="GZV98" s="55"/>
      <c r="GZW98" s="55"/>
      <c r="GZX98" s="55"/>
      <c r="GZY98" s="55"/>
      <c r="GZZ98" s="55"/>
      <c r="HAA98" s="55"/>
      <c r="HAB98" s="55"/>
      <c r="HAC98" s="55"/>
      <c r="HAD98" s="55"/>
      <c r="HAE98" s="55"/>
      <c r="HAF98" s="55"/>
      <c r="HAG98" s="55"/>
      <c r="HAH98" s="55"/>
      <c r="HAI98" s="55"/>
      <c r="HAJ98" s="55"/>
      <c r="HAK98" s="55"/>
      <c r="HAL98" s="55"/>
      <c r="HAM98" s="55"/>
      <c r="HAN98" s="55"/>
      <c r="HAO98" s="55"/>
      <c r="HAP98" s="55"/>
      <c r="HAQ98" s="55"/>
      <c r="HAR98" s="55"/>
      <c r="HAS98" s="55"/>
      <c r="HAT98" s="55"/>
      <c r="HAU98" s="55"/>
      <c r="HAV98" s="55"/>
      <c r="HAW98" s="55"/>
      <c r="HAX98" s="55"/>
      <c r="HAY98" s="55"/>
      <c r="HAZ98" s="55"/>
      <c r="HBA98" s="55"/>
      <c r="HBB98" s="55"/>
      <c r="HBC98" s="55"/>
      <c r="HBD98" s="55"/>
      <c r="HBE98" s="55"/>
      <c r="HBF98" s="55"/>
      <c r="HBG98" s="55"/>
      <c r="HBH98" s="55"/>
      <c r="HBI98" s="55"/>
      <c r="HBJ98" s="55"/>
      <c r="HBK98" s="55"/>
      <c r="HBL98" s="55"/>
      <c r="HBM98" s="55"/>
      <c r="HBN98" s="55"/>
      <c r="HBO98" s="55"/>
      <c r="HBP98" s="55"/>
      <c r="HBQ98" s="55"/>
      <c r="HBR98" s="55"/>
      <c r="HBS98" s="55"/>
      <c r="HBT98" s="55"/>
      <c r="HBU98" s="55"/>
      <c r="HBV98" s="55"/>
      <c r="HBW98" s="55"/>
      <c r="HBX98" s="55"/>
      <c r="HBY98" s="55"/>
      <c r="HBZ98" s="55"/>
      <c r="HCA98" s="55"/>
      <c r="HCB98" s="55"/>
      <c r="HCC98" s="55"/>
      <c r="HCD98" s="55"/>
      <c r="HCE98" s="55"/>
      <c r="HCF98" s="55"/>
      <c r="HCG98" s="55"/>
      <c r="HCH98" s="55"/>
      <c r="HCI98" s="55"/>
      <c r="HCJ98" s="55"/>
      <c r="HCK98" s="55"/>
      <c r="HCL98" s="55"/>
      <c r="HCM98" s="55"/>
      <c r="HCN98" s="55"/>
      <c r="HCO98" s="55"/>
      <c r="HCP98" s="55"/>
      <c r="HCQ98" s="55"/>
      <c r="HCR98" s="55"/>
      <c r="HCS98" s="55"/>
      <c r="HCT98" s="55"/>
      <c r="HCU98" s="55"/>
      <c r="HCV98" s="55"/>
      <c r="HCW98" s="55"/>
      <c r="HCX98" s="55"/>
      <c r="HCY98" s="55"/>
      <c r="HCZ98" s="55"/>
      <c r="HDA98" s="55"/>
      <c r="HDB98" s="55"/>
      <c r="HDC98" s="55"/>
      <c r="HDD98" s="55"/>
      <c r="HDE98" s="55"/>
      <c r="HDF98" s="55"/>
      <c r="HDG98" s="55"/>
      <c r="HDH98" s="55"/>
      <c r="HDI98" s="55"/>
      <c r="HDJ98" s="55"/>
      <c r="HDK98" s="55"/>
      <c r="HDL98" s="55"/>
      <c r="HDM98" s="55"/>
      <c r="HDN98" s="55"/>
      <c r="HDO98" s="55"/>
      <c r="HDP98" s="55"/>
      <c r="HDQ98" s="55"/>
      <c r="HDR98" s="55"/>
      <c r="HDS98" s="55"/>
      <c r="HDT98" s="55"/>
      <c r="HDU98" s="55"/>
      <c r="HDV98" s="55"/>
      <c r="HDW98" s="55"/>
      <c r="HDX98" s="55"/>
      <c r="HDY98" s="55"/>
      <c r="HDZ98" s="55"/>
      <c r="HEA98" s="55"/>
      <c r="HEB98" s="55"/>
      <c r="HEC98" s="55"/>
      <c r="HED98" s="55"/>
      <c r="HEE98" s="55"/>
      <c r="HEF98" s="55"/>
      <c r="HEG98" s="55"/>
      <c r="HEH98" s="55"/>
      <c r="HEI98" s="55"/>
      <c r="HEJ98" s="55"/>
      <c r="HEK98" s="55"/>
      <c r="HEL98" s="55"/>
      <c r="HEM98" s="55"/>
      <c r="HEN98" s="55"/>
      <c r="HEO98" s="55"/>
      <c r="HEP98" s="55"/>
      <c r="HEQ98" s="55"/>
      <c r="HER98" s="55"/>
      <c r="HES98" s="55"/>
      <c r="HET98" s="55"/>
      <c r="HEU98" s="55"/>
      <c r="HEV98" s="55"/>
      <c r="HEW98" s="55"/>
      <c r="HEX98" s="55"/>
      <c r="HEY98" s="55"/>
      <c r="HEZ98" s="55"/>
      <c r="HFA98" s="55"/>
      <c r="HFB98" s="55"/>
      <c r="HFC98" s="55"/>
      <c r="HFD98" s="55"/>
      <c r="HFE98" s="55"/>
      <c r="HFF98" s="55"/>
      <c r="HFG98" s="55"/>
      <c r="HFH98" s="55"/>
      <c r="HFI98" s="55"/>
      <c r="HFJ98" s="55"/>
      <c r="HFK98" s="55"/>
      <c r="HFL98" s="55"/>
      <c r="HFM98" s="55"/>
      <c r="HFN98" s="55"/>
      <c r="HFO98" s="55"/>
      <c r="HFP98" s="55"/>
      <c r="HFQ98" s="55"/>
      <c r="HFR98" s="55"/>
      <c r="HFS98" s="55"/>
      <c r="HFT98" s="55"/>
      <c r="HFU98" s="55"/>
      <c r="HFV98" s="55"/>
      <c r="HFW98" s="55"/>
      <c r="HFX98" s="55"/>
      <c r="HFY98" s="55"/>
      <c r="HFZ98" s="55"/>
      <c r="HGA98" s="55"/>
      <c r="HGB98" s="55"/>
      <c r="HGC98" s="55"/>
      <c r="HGD98" s="55"/>
      <c r="HGE98" s="55"/>
      <c r="HGF98" s="55"/>
      <c r="HGG98" s="55"/>
      <c r="HGH98" s="55"/>
      <c r="HGI98" s="55"/>
      <c r="HGJ98" s="55"/>
      <c r="HGK98" s="55"/>
      <c r="HGL98" s="55"/>
      <c r="HGM98" s="55"/>
      <c r="HGN98" s="55"/>
      <c r="HGO98" s="55"/>
      <c r="HGP98" s="55"/>
      <c r="HGQ98" s="55"/>
      <c r="HGR98" s="55"/>
      <c r="HGS98" s="55"/>
      <c r="HGT98" s="55"/>
      <c r="HGU98" s="55"/>
      <c r="HGV98" s="55"/>
      <c r="HGW98" s="55"/>
      <c r="HGX98" s="55"/>
      <c r="HGY98" s="55"/>
      <c r="HGZ98" s="55"/>
      <c r="HHA98" s="55"/>
      <c r="HHB98" s="55"/>
      <c r="HHC98" s="55"/>
      <c r="HHD98" s="55"/>
      <c r="HHE98" s="55"/>
      <c r="HHF98" s="55"/>
      <c r="HHG98" s="55"/>
      <c r="HHH98" s="55"/>
      <c r="HHI98" s="55"/>
      <c r="HHJ98" s="55"/>
      <c r="HHK98" s="55"/>
      <c r="HHL98" s="55"/>
      <c r="HHM98" s="55"/>
      <c r="HHN98" s="55"/>
      <c r="HHO98" s="55"/>
      <c r="HHP98" s="55"/>
      <c r="HHQ98" s="55"/>
      <c r="HHR98" s="55"/>
      <c r="HHS98" s="55"/>
      <c r="HHT98" s="55"/>
      <c r="HHU98" s="55"/>
      <c r="HHV98" s="55"/>
      <c r="HHW98" s="55"/>
      <c r="HHX98" s="55"/>
      <c r="HHY98" s="55"/>
      <c r="HHZ98" s="55"/>
      <c r="HIA98" s="55"/>
      <c r="HIB98" s="55"/>
      <c r="HIC98" s="55"/>
      <c r="HID98" s="55"/>
      <c r="HIE98" s="55"/>
      <c r="HIF98" s="55"/>
      <c r="HIG98" s="55"/>
      <c r="HIH98" s="55"/>
      <c r="HII98" s="55"/>
      <c r="HIJ98" s="55"/>
      <c r="HIK98" s="55"/>
      <c r="HIL98" s="55"/>
      <c r="HIM98" s="55"/>
      <c r="HIN98" s="55"/>
      <c r="HIO98" s="55"/>
      <c r="HIP98" s="55"/>
      <c r="HIQ98" s="55"/>
      <c r="HIR98" s="55"/>
      <c r="HIS98" s="55"/>
      <c r="HIT98" s="55"/>
      <c r="HIU98" s="55"/>
      <c r="HIV98" s="55"/>
      <c r="HIW98" s="55"/>
      <c r="HIX98" s="55"/>
      <c r="HIY98" s="55"/>
      <c r="HIZ98" s="55"/>
      <c r="HJA98" s="55"/>
      <c r="HJB98" s="55"/>
      <c r="HJC98" s="55"/>
      <c r="HJD98" s="55"/>
      <c r="HJE98" s="55"/>
      <c r="HJF98" s="55"/>
      <c r="HJG98" s="55"/>
      <c r="HJH98" s="55"/>
      <c r="HJI98" s="55"/>
      <c r="HJJ98" s="55"/>
      <c r="HJK98" s="55"/>
      <c r="HJL98" s="55"/>
      <c r="HJM98" s="55"/>
      <c r="HJN98" s="55"/>
      <c r="HJO98" s="55"/>
      <c r="HJP98" s="55"/>
      <c r="HJQ98" s="55"/>
      <c r="HJR98" s="55"/>
      <c r="HJS98" s="55"/>
      <c r="HJT98" s="55"/>
      <c r="HJU98" s="55"/>
      <c r="HJV98" s="55"/>
      <c r="HJW98" s="55"/>
      <c r="HJX98" s="55"/>
      <c r="HJY98" s="55"/>
      <c r="HJZ98" s="55"/>
      <c r="HKA98" s="55"/>
      <c r="HKB98" s="55"/>
      <c r="HKC98" s="55"/>
      <c r="HKD98" s="55"/>
      <c r="HKE98" s="55"/>
      <c r="HKF98" s="55"/>
      <c r="HKG98" s="55"/>
      <c r="HKH98" s="55"/>
      <c r="HKI98" s="55"/>
      <c r="HKJ98" s="55"/>
      <c r="HKK98" s="55"/>
      <c r="HKL98" s="55"/>
      <c r="HKM98" s="55"/>
      <c r="HKN98" s="55"/>
      <c r="HKO98" s="55"/>
      <c r="HKP98" s="55"/>
      <c r="HKQ98" s="55"/>
      <c r="HKR98" s="55"/>
      <c r="HKS98" s="55"/>
      <c r="HKT98" s="55"/>
      <c r="HKU98" s="55"/>
      <c r="HKV98" s="55"/>
      <c r="HKW98" s="55"/>
      <c r="HKX98" s="55"/>
      <c r="HKY98" s="55"/>
      <c r="HKZ98" s="55"/>
      <c r="HLA98" s="55"/>
      <c r="HLB98" s="55"/>
      <c r="HLC98" s="55"/>
      <c r="HLD98" s="55"/>
      <c r="HLE98" s="55"/>
      <c r="HLF98" s="55"/>
      <c r="HLG98" s="55"/>
      <c r="HLH98" s="55"/>
      <c r="HLI98" s="55"/>
      <c r="HLJ98" s="55"/>
      <c r="HLK98" s="55"/>
      <c r="HLL98" s="55"/>
      <c r="HLM98" s="55"/>
      <c r="HLN98" s="55"/>
      <c r="HLO98" s="55"/>
      <c r="HLP98" s="55"/>
      <c r="HLQ98" s="55"/>
      <c r="HLR98" s="55"/>
      <c r="HLS98" s="55"/>
      <c r="HLT98" s="55"/>
      <c r="HLU98" s="55"/>
      <c r="HLV98" s="55"/>
      <c r="HLW98" s="55"/>
      <c r="HLX98" s="55"/>
      <c r="HLY98" s="55"/>
      <c r="HLZ98" s="55"/>
      <c r="HMA98" s="55"/>
      <c r="HMB98" s="55"/>
      <c r="HMC98" s="55"/>
      <c r="HMD98" s="55"/>
      <c r="HME98" s="55"/>
      <c r="HMF98" s="55"/>
      <c r="HMG98" s="55"/>
      <c r="HMH98" s="55"/>
      <c r="HMI98" s="55"/>
      <c r="HMJ98" s="55"/>
      <c r="HMK98" s="55"/>
      <c r="HML98" s="55"/>
      <c r="HMM98" s="55"/>
      <c r="HMN98" s="55"/>
      <c r="HMO98" s="55"/>
      <c r="HMP98" s="55"/>
      <c r="HMQ98" s="55"/>
      <c r="HMR98" s="55"/>
      <c r="HMS98" s="55"/>
      <c r="HMT98" s="55"/>
      <c r="HMU98" s="55"/>
      <c r="HMV98" s="55"/>
      <c r="HMW98" s="55"/>
      <c r="HMX98" s="55"/>
      <c r="HMY98" s="55"/>
      <c r="HMZ98" s="55"/>
      <c r="HNA98" s="55"/>
      <c r="HNB98" s="55"/>
      <c r="HNC98" s="55"/>
      <c r="HND98" s="55"/>
      <c r="HNE98" s="55"/>
      <c r="HNF98" s="55"/>
      <c r="HNG98" s="55"/>
      <c r="HNH98" s="55"/>
      <c r="HNI98" s="55"/>
      <c r="HNJ98" s="55"/>
      <c r="HNK98" s="55"/>
      <c r="HNL98" s="55"/>
      <c r="HNM98" s="55"/>
      <c r="HNN98" s="55"/>
      <c r="HNO98" s="55"/>
      <c r="HNP98" s="55"/>
      <c r="HNQ98" s="55"/>
      <c r="HNR98" s="55"/>
      <c r="HNS98" s="55"/>
      <c r="HNT98" s="55"/>
      <c r="HNU98" s="55"/>
      <c r="HNV98" s="55"/>
      <c r="HNW98" s="55"/>
      <c r="HNX98" s="55"/>
      <c r="HNY98" s="55"/>
      <c r="HNZ98" s="55"/>
      <c r="HOA98" s="55"/>
      <c r="HOB98" s="55"/>
      <c r="HOC98" s="55"/>
      <c r="HOD98" s="55"/>
      <c r="HOE98" s="55"/>
      <c r="HOF98" s="55"/>
      <c r="HOG98" s="55"/>
      <c r="HOH98" s="55"/>
      <c r="HOI98" s="55"/>
      <c r="HOJ98" s="55"/>
      <c r="HOK98" s="55"/>
      <c r="HOL98" s="55"/>
      <c r="HOM98" s="55"/>
      <c r="HON98" s="55"/>
      <c r="HOO98" s="55"/>
      <c r="HOP98" s="55"/>
      <c r="HOQ98" s="55"/>
      <c r="HOR98" s="55"/>
      <c r="HOS98" s="55"/>
      <c r="HOT98" s="55"/>
      <c r="HOU98" s="55"/>
      <c r="HOV98" s="55"/>
      <c r="HOW98" s="55"/>
      <c r="HOX98" s="55"/>
      <c r="HOY98" s="55"/>
      <c r="HOZ98" s="55"/>
      <c r="HPA98" s="55"/>
      <c r="HPB98" s="55"/>
      <c r="HPC98" s="55"/>
      <c r="HPD98" s="55"/>
      <c r="HPE98" s="55"/>
      <c r="HPF98" s="55"/>
      <c r="HPG98" s="55"/>
      <c r="HPH98" s="55"/>
      <c r="HPI98" s="55"/>
      <c r="HPJ98" s="55"/>
      <c r="HPK98" s="55"/>
      <c r="HPL98" s="55"/>
      <c r="HPM98" s="55"/>
      <c r="HPN98" s="55"/>
      <c r="HPO98" s="55"/>
      <c r="HPP98" s="55"/>
      <c r="HPQ98" s="55"/>
      <c r="HPR98" s="55"/>
      <c r="HPS98" s="55"/>
      <c r="HPT98" s="55"/>
      <c r="HPU98" s="55"/>
      <c r="HPV98" s="55"/>
      <c r="HPW98" s="55"/>
      <c r="HPX98" s="55"/>
      <c r="HPY98" s="55"/>
      <c r="HPZ98" s="55"/>
      <c r="HQA98" s="55"/>
      <c r="HQB98" s="55"/>
      <c r="HQC98" s="55"/>
      <c r="HQD98" s="55"/>
      <c r="HQE98" s="55"/>
      <c r="HQF98" s="55"/>
      <c r="HQG98" s="55"/>
      <c r="HQH98" s="55"/>
      <c r="HQI98" s="55"/>
      <c r="HQJ98" s="55"/>
      <c r="HQK98" s="55"/>
      <c r="HQL98" s="55"/>
      <c r="HQM98" s="55"/>
      <c r="HQN98" s="55"/>
      <c r="HQO98" s="55"/>
      <c r="HQP98" s="55"/>
      <c r="HQQ98" s="55"/>
      <c r="HQR98" s="55"/>
      <c r="HQS98" s="55"/>
      <c r="HQT98" s="55"/>
      <c r="HQU98" s="55"/>
      <c r="HQV98" s="55"/>
      <c r="HQW98" s="55"/>
      <c r="HQX98" s="55"/>
      <c r="HQY98" s="55"/>
      <c r="HQZ98" s="55"/>
      <c r="HRA98" s="55"/>
      <c r="HRB98" s="55"/>
      <c r="HRC98" s="55"/>
      <c r="HRD98" s="55"/>
      <c r="HRE98" s="55"/>
      <c r="HRF98" s="55"/>
      <c r="HRG98" s="55"/>
      <c r="HRH98" s="55"/>
      <c r="HRI98" s="55"/>
      <c r="HRJ98" s="55"/>
      <c r="HRK98" s="55"/>
      <c r="HRL98" s="55"/>
      <c r="HRM98" s="55"/>
      <c r="HRN98" s="55"/>
      <c r="HRO98" s="55"/>
      <c r="HRP98" s="55"/>
      <c r="HRQ98" s="55"/>
      <c r="HRR98" s="55"/>
      <c r="HRS98" s="55"/>
      <c r="HRT98" s="55"/>
      <c r="HRU98" s="55"/>
      <c r="HRV98" s="55"/>
      <c r="HRW98" s="55"/>
      <c r="HRX98" s="55"/>
      <c r="HRY98" s="55"/>
      <c r="HRZ98" s="55"/>
      <c r="HSA98" s="55"/>
      <c r="HSB98" s="55"/>
      <c r="HSC98" s="55"/>
      <c r="HSD98" s="55"/>
      <c r="HSE98" s="55"/>
      <c r="HSF98" s="55"/>
      <c r="HSG98" s="55"/>
      <c r="HSH98" s="55"/>
      <c r="HSI98" s="55"/>
      <c r="HSJ98" s="55"/>
      <c r="HSK98" s="55"/>
      <c r="HSL98" s="55"/>
      <c r="HSM98" s="55"/>
      <c r="HSN98" s="55"/>
      <c r="HSO98" s="55"/>
      <c r="HSP98" s="55"/>
      <c r="HSQ98" s="55"/>
      <c r="HSR98" s="55"/>
      <c r="HSS98" s="55"/>
      <c r="HST98" s="55"/>
      <c r="HSU98" s="55"/>
      <c r="HSV98" s="55"/>
      <c r="HSW98" s="55"/>
      <c r="HSX98" s="55"/>
      <c r="HSY98" s="55"/>
      <c r="HSZ98" s="55"/>
      <c r="HTA98" s="55"/>
      <c r="HTB98" s="55"/>
      <c r="HTC98" s="55"/>
      <c r="HTD98" s="55"/>
      <c r="HTE98" s="55"/>
      <c r="HTF98" s="55"/>
      <c r="HTG98" s="55"/>
      <c r="HTH98" s="55"/>
      <c r="HTI98" s="55"/>
      <c r="HTJ98" s="55"/>
      <c r="HTK98" s="55"/>
      <c r="HTL98" s="55"/>
      <c r="HTM98" s="55"/>
      <c r="HTN98" s="55"/>
      <c r="HTO98" s="55"/>
      <c r="HTP98" s="55"/>
      <c r="HTQ98" s="55"/>
      <c r="HTR98" s="55"/>
      <c r="HTS98" s="55"/>
      <c r="HTT98" s="55"/>
      <c r="HTU98" s="55"/>
      <c r="HTV98" s="55"/>
      <c r="HTW98" s="55"/>
      <c r="HTX98" s="55"/>
      <c r="HTY98" s="55"/>
      <c r="HTZ98" s="55"/>
      <c r="HUA98" s="55"/>
      <c r="HUB98" s="55"/>
      <c r="HUC98" s="55"/>
      <c r="HUD98" s="55"/>
      <c r="HUE98" s="55"/>
      <c r="HUF98" s="55"/>
      <c r="HUG98" s="55"/>
      <c r="HUH98" s="55"/>
      <c r="HUI98" s="55"/>
      <c r="HUJ98" s="55"/>
      <c r="HUK98" s="55"/>
      <c r="HUL98" s="55"/>
      <c r="HUM98" s="55"/>
      <c r="HUN98" s="55"/>
      <c r="HUO98" s="55"/>
      <c r="HUP98" s="55"/>
      <c r="HUQ98" s="55"/>
      <c r="HUR98" s="55"/>
      <c r="HUS98" s="55"/>
      <c r="HUT98" s="55"/>
      <c r="HUU98" s="55"/>
      <c r="HUV98" s="55"/>
      <c r="HUW98" s="55"/>
      <c r="HUX98" s="55"/>
      <c r="HUY98" s="55"/>
      <c r="HUZ98" s="55"/>
      <c r="HVA98" s="55"/>
      <c r="HVB98" s="55"/>
      <c r="HVC98" s="55"/>
      <c r="HVD98" s="55"/>
      <c r="HVE98" s="55"/>
      <c r="HVF98" s="55"/>
      <c r="HVG98" s="55"/>
      <c r="HVH98" s="55"/>
      <c r="HVI98" s="55"/>
      <c r="HVJ98" s="55"/>
      <c r="HVK98" s="55"/>
      <c r="HVL98" s="55"/>
      <c r="HVM98" s="55"/>
      <c r="HVN98" s="55"/>
      <c r="HVO98" s="55"/>
      <c r="HVP98" s="55"/>
      <c r="HVQ98" s="55"/>
      <c r="HVR98" s="55"/>
      <c r="HVS98" s="55"/>
      <c r="HVT98" s="55"/>
      <c r="HVU98" s="55"/>
      <c r="HVV98" s="55"/>
      <c r="HVW98" s="55"/>
      <c r="HVX98" s="55"/>
      <c r="HVY98" s="55"/>
      <c r="HVZ98" s="55"/>
      <c r="HWA98" s="55"/>
      <c r="HWB98" s="55"/>
      <c r="HWC98" s="55"/>
      <c r="HWD98" s="55"/>
      <c r="HWE98" s="55"/>
      <c r="HWF98" s="55"/>
      <c r="HWG98" s="55"/>
      <c r="HWH98" s="55"/>
      <c r="HWI98" s="55"/>
      <c r="HWJ98" s="55"/>
      <c r="HWK98" s="55"/>
      <c r="HWL98" s="55"/>
      <c r="HWM98" s="55"/>
      <c r="HWN98" s="55"/>
      <c r="HWO98" s="55"/>
      <c r="HWP98" s="55"/>
      <c r="HWQ98" s="55"/>
      <c r="HWR98" s="55"/>
      <c r="HWS98" s="55"/>
      <c r="HWT98" s="55"/>
      <c r="HWU98" s="55"/>
      <c r="HWV98" s="55"/>
      <c r="HWW98" s="55"/>
      <c r="HWX98" s="55"/>
      <c r="HWY98" s="55"/>
      <c r="HWZ98" s="55"/>
      <c r="HXA98" s="55"/>
      <c r="HXB98" s="55"/>
      <c r="HXC98" s="55"/>
      <c r="HXD98" s="55"/>
      <c r="HXE98" s="55"/>
      <c r="HXF98" s="55"/>
      <c r="HXG98" s="55"/>
      <c r="HXH98" s="55"/>
      <c r="HXI98" s="55"/>
      <c r="HXJ98" s="55"/>
      <c r="HXK98" s="55"/>
      <c r="HXL98" s="55"/>
      <c r="HXM98" s="55"/>
      <c r="HXN98" s="55"/>
      <c r="HXO98" s="55"/>
      <c r="HXP98" s="55"/>
      <c r="HXQ98" s="55"/>
      <c r="HXR98" s="55"/>
      <c r="HXS98" s="55"/>
      <c r="HXT98" s="55"/>
      <c r="HXU98" s="55"/>
      <c r="HXV98" s="55"/>
      <c r="HXW98" s="55"/>
      <c r="HXX98" s="55"/>
      <c r="HXY98" s="55"/>
      <c r="HXZ98" s="55"/>
      <c r="HYA98" s="55"/>
      <c r="HYB98" s="55"/>
      <c r="HYC98" s="55"/>
      <c r="HYD98" s="55"/>
      <c r="HYE98" s="55"/>
      <c r="HYF98" s="55"/>
      <c r="HYG98" s="55"/>
      <c r="HYH98" s="55"/>
      <c r="HYI98" s="55"/>
      <c r="HYJ98" s="55"/>
      <c r="HYK98" s="55"/>
      <c r="HYL98" s="55"/>
      <c r="HYM98" s="55"/>
      <c r="HYN98" s="55"/>
      <c r="HYO98" s="55"/>
      <c r="HYP98" s="55"/>
      <c r="HYQ98" s="55"/>
      <c r="HYR98" s="55"/>
      <c r="HYS98" s="55"/>
      <c r="HYT98" s="55"/>
      <c r="HYU98" s="55"/>
      <c r="HYV98" s="55"/>
      <c r="HYW98" s="55"/>
      <c r="HYX98" s="55"/>
      <c r="HYY98" s="55"/>
      <c r="HYZ98" s="55"/>
      <c r="HZA98" s="55"/>
      <c r="HZB98" s="55"/>
      <c r="HZC98" s="55"/>
      <c r="HZD98" s="55"/>
      <c r="HZE98" s="55"/>
      <c r="HZF98" s="55"/>
      <c r="HZG98" s="55"/>
      <c r="HZH98" s="55"/>
      <c r="HZI98" s="55"/>
      <c r="HZJ98" s="55"/>
      <c r="HZK98" s="55"/>
      <c r="HZL98" s="55"/>
      <c r="HZM98" s="55"/>
      <c r="HZN98" s="55"/>
      <c r="HZO98" s="55"/>
      <c r="HZP98" s="55"/>
      <c r="HZQ98" s="55"/>
      <c r="HZR98" s="55"/>
      <c r="HZS98" s="55"/>
      <c r="HZT98" s="55"/>
      <c r="HZU98" s="55"/>
      <c r="HZV98" s="55"/>
      <c r="HZW98" s="55"/>
      <c r="HZX98" s="55"/>
      <c r="HZY98" s="55"/>
      <c r="HZZ98" s="55"/>
      <c r="IAA98" s="55"/>
      <c r="IAB98" s="55"/>
      <c r="IAC98" s="55"/>
      <c r="IAD98" s="55"/>
      <c r="IAE98" s="55"/>
      <c r="IAF98" s="55"/>
      <c r="IAG98" s="55"/>
      <c r="IAH98" s="55"/>
      <c r="IAI98" s="55"/>
      <c r="IAJ98" s="55"/>
      <c r="IAK98" s="55"/>
      <c r="IAL98" s="55"/>
      <c r="IAM98" s="55"/>
      <c r="IAN98" s="55"/>
      <c r="IAO98" s="55"/>
      <c r="IAP98" s="55"/>
      <c r="IAQ98" s="55"/>
      <c r="IAR98" s="55"/>
      <c r="IAS98" s="55"/>
      <c r="IAT98" s="55"/>
      <c r="IAU98" s="55"/>
      <c r="IAV98" s="55"/>
      <c r="IAW98" s="55"/>
      <c r="IAX98" s="55"/>
      <c r="IAY98" s="55"/>
      <c r="IAZ98" s="55"/>
      <c r="IBA98" s="55"/>
      <c r="IBB98" s="55"/>
      <c r="IBC98" s="55"/>
      <c r="IBD98" s="55"/>
      <c r="IBE98" s="55"/>
      <c r="IBF98" s="55"/>
      <c r="IBG98" s="55"/>
      <c r="IBH98" s="55"/>
      <c r="IBI98" s="55"/>
      <c r="IBJ98" s="55"/>
      <c r="IBK98" s="55"/>
      <c r="IBL98" s="55"/>
      <c r="IBM98" s="55"/>
      <c r="IBN98" s="55"/>
      <c r="IBO98" s="55"/>
      <c r="IBP98" s="55"/>
      <c r="IBQ98" s="55"/>
      <c r="IBR98" s="55"/>
      <c r="IBS98" s="55"/>
      <c r="IBT98" s="55"/>
      <c r="IBU98" s="55"/>
      <c r="IBV98" s="55"/>
      <c r="IBW98" s="55"/>
      <c r="IBX98" s="55"/>
      <c r="IBY98" s="55"/>
      <c r="IBZ98" s="55"/>
      <c r="ICA98" s="55"/>
      <c r="ICB98" s="55"/>
      <c r="ICC98" s="55"/>
      <c r="ICD98" s="55"/>
      <c r="ICE98" s="55"/>
      <c r="ICF98" s="55"/>
      <c r="ICG98" s="55"/>
      <c r="ICH98" s="55"/>
      <c r="ICI98" s="55"/>
      <c r="ICJ98" s="55"/>
      <c r="ICK98" s="55"/>
      <c r="ICL98" s="55"/>
      <c r="ICM98" s="55"/>
      <c r="ICN98" s="55"/>
      <c r="ICO98" s="55"/>
      <c r="ICP98" s="55"/>
      <c r="ICQ98" s="55"/>
      <c r="ICR98" s="55"/>
      <c r="ICS98" s="55"/>
      <c r="ICT98" s="55"/>
      <c r="ICU98" s="55"/>
      <c r="ICV98" s="55"/>
      <c r="ICW98" s="55"/>
      <c r="ICX98" s="55"/>
      <c r="ICY98" s="55"/>
      <c r="ICZ98" s="55"/>
      <c r="IDA98" s="55"/>
      <c r="IDB98" s="55"/>
      <c r="IDC98" s="55"/>
      <c r="IDD98" s="55"/>
      <c r="IDE98" s="55"/>
      <c r="IDF98" s="55"/>
      <c r="IDG98" s="55"/>
      <c r="IDH98" s="55"/>
      <c r="IDI98" s="55"/>
      <c r="IDJ98" s="55"/>
      <c r="IDK98" s="55"/>
      <c r="IDL98" s="55"/>
      <c r="IDM98" s="55"/>
      <c r="IDN98" s="55"/>
      <c r="IDO98" s="55"/>
      <c r="IDP98" s="55"/>
      <c r="IDQ98" s="55"/>
      <c r="IDR98" s="55"/>
      <c r="IDS98" s="55"/>
      <c r="IDT98" s="55"/>
      <c r="IDU98" s="55"/>
      <c r="IDV98" s="55"/>
      <c r="IDW98" s="55"/>
      <c r="IDX98" s="55"/>
      <c r="IDY98" s="55"/>
      <c r="IDZ98" s="55"/>
      <c r="IEA98" s="55"/>
      <c r="IEB98" s="55"/>
      <c r="IEC98" s="55"/>
      <c r="IED98" s="55"/>
      <c r="IEE98" s="55"/>
      <c r="IEF98" s="55"/>
      <c r="IEG98" s="55"/>
      <c r="IEH98" s="55"/>
      <c r="IEI98" s="55"/>
      <c r="IEJ98" s="55"/>
      <c r="IEK98" s="55"/>
      <c r="IEL98" s="55"/>
      <c r="IEM98" s="55"/>
      <c r="IEN98" s="55"/>
      <c r="IEO98" s="55"/>
      <c r="IEP98" s="55"/>
      <c r="IEQ98" s="55"/>
      <c r="IER98" s="55"/>
      <c r="IES98" s="55"/>
      <c r="IET98" s="55"/>
      <c r="IEU98" s="55"/>
      <c r="IEV98" s="55"/>
      <c r="IEW98" s="55"/>
      <c r="IEX98" s="55"/>
      <c r="IEY98" s="55"/>
      <c r="IEZ98" s="55"/>
      <c r="IFA98" s="55"/>
      <c r="IFB98" s="55"/>
      <c r="IFC98" s="55"/>
      <c r="IFD98" s="55"/>
      <c r="IFE98" s="55"/>
      <c r="IFF98" s="55"/>
      <c r="IFG98" s="55"/>
      <c r="IFH98" s="55"/>
      <c r="IFI98" s="55"/>
      <c r="IFJ98" s="55"/>
      <c r="IFK98" s="55"/>
      <c r="IFL98" s="55"/>
      <c r="IFM98" s="55"/>
      <c r="IFN98" s="55"/>
      <c r="IFO98" s="55"/>
      <c r="IFP98" s="55"/>
      <c r="IFQ98" s="55"/>
      <c r="IFR98" s="55"/>
      <c r="IFS98" s="55"/>
      <c r="IFT98" s="55"/>
      <c r="IFU98" s="55"/>
      <c r="IFV98" s="55"/>
      <c r="IFW98" s="55"/>
      <c r="IFX98" s="55"/>
      <c r="IFY98" s="55"/>
      <c r="IFZ98" s="55"/>
      <c r="IGA98" s="55"/>
      <c r="IGB98" s="55"/>
      <c r="IGC98" s="55"/>
      <c r="IGD98" s="55"/>
      <c r="IGE98" s="55"/>
      <c r="IGF98" s="55"/>
      <c r="IGG98" s="55"/>
      <c r="IGH98" s="55"/>
      <c r="IGI98" s="55"/>
      <c r="IGJ98" s="55"/>
      <c r="IGK98" s="55"/>
      <c r="IGL98" s="55"/>
      <c r="IGM98" s="55"/>
      <c r="IGN98" s="55"/>
      <c r="IGO98" s="55"/>
      <c r="IGP98" s="55"/>
      <c r="IGQ98" s="55"/>
      <c r="IGR98" s="55"/>
      <c r="IGS98" s="55"/>
      <c r="IGT98" s="55"/>
      <c r="IGU98" s="55"/>
      <c r="IGV98" s="55"/>
      <c r="IGW98" s="55"/>
      <c r="IGX98" s="55"/>
      <c r="IGY98" s="55"/>
      <c r="IGZ98" s="55"/>
      <c r="IHA98" s="55"/>
      <c r="IHB98" s="55"/>
      <c r="IHC98" s="55"/>
      <c r="IHD98" s="55"/>
      <c r="IHE98" s="55"/>
      <c r="IHF98" s="55"/>
      <c r="IHG98" s="55"/>
      <c r="IHH98" s="55"/>
      <c r="IHI98" s="55"/>
      <c r="IHJ98" s="55"/>
      <c r="IHK98" s="55"/>
      <c r="IHL98" s="55"/>
      <c r="IHM98" s="55"/>
      <c r="IHN98" s="55"/>
      <c r="IHO98" s="55"/>
      <c r="IHP98" s="55"/>
      <c r="IHQ98" s="55"/>
      <c r="IHR98" s="55"/>
      <c r="IHS98" s="55"/>
      <c r="IHT98" s="55"/>
      <c r="IHU98" s="55"/>
      <c r="IHV98" s="55"/>
      <c r="IHW98" s="55"/>
      <c r="IHX98" s="55"/>
      <c r="IHY98" s="55"/>
      <c r="IHZ98" s="55"/>
      <c r="IIA98" s="55"/>
      <c r="IIB98" s="55"/>
      <c r="IIC98" s="55"/>
      <c r="IID98" s="55"/>
      <c r="IIE98" s="55"/>
      <c r="IIF98" s="55"/>
      <c r="IIG98" s="55"/>
      <c r="IIH98" s="55"/>
      <c r="III98" s="55"/>
      <c r="IIJ98" s="55"/>
      <c r="IIK98" s="55"/>
      <c r="IIL98" s="55"/>
      <c r="IIM98" s="55"/>
      <c r="IIN98" s="55"/>
      <c r="IIO98" s="55"/>
      <c r="IIP98" s="55"/>
      <c r="IIQ98" s="55"/>
      <c r="IIR98" s="55"/>
      <c r="IIS98" s="55"/>
      <c r="IIT98" s="55"/>
      <c r="IIU98" s="55"/>
      <c r="IIV98" s="55"/>
      <c r="IIW98" s="55"/>
      <c r="IIX98" s="55"/>
      <c r="IIY98" s="55"/>
      <c r="IIZ98" s="55"/>
      <c r="IJA98" s="55"/>
      <c r="IJB98" s="55"/>
      <c r="IJC98" s="55"/>
      <c r="IJD98" s="55"/>
      <c r="IJE98" s="55"/>
      <c r="IJF98" s="55"/>
      <c r="IJG98" s="55"/>
      <c r="IJH98" s="55"/>
      <c r="IJI98" s="55"/>
      <c r="IJJ98" s="55"/>
      <c r="IJK98" s="55"/>
      <c r="IJL98" s="55"/>
      <c r="IJM98" s="55"/>
      <c r="IJN98" s="55"/>
      <c r="IJO98" s="55"/>
      <c r="IJP98" s="55"/>
      <c r="IJQ98" s="55"/>
      <c r="IJR98" s="55"/>
      <c r="IJS98" s="55"/>
      <c r="IJT98" s="55"/>
      <c r="IJU98" s="55"/>
      <c r="IJV98" s="55"/>
      <c r="IJW98" s="55"/>
      <c r="IJX98" s="55"/>
      <c r="IJY98" s="55"/>
      <c r="IJZ98" s="55"/>
      <c r="IKA98" s="55"/>
      <c r="IKB98" s="55"/>
      <c r="IKC98" s="55"/>
      <c r="IKD98" s="55"/>
      <c r="IKE98" s="55"/>
      <c r="IKF98" s="55"/>
      <c r="IKG98" s="55"/>
      <c r="IKH98" s="55"/>
      <c r="IKI98" s="55"/>
      <c r="IKJ98" s="55"/>
      <c r="IKK98" s="55"/>
      <c r="IKL98" s="55"/>
      <c r="IKM98" s="55"/>
      <c r="IKN98" s="55"/>
      <c r="IKO98" s="55"/>
      <c r="IKP98" s="55"/>
      <c r="IKQ98" s="55"/>
      <c r="IKR98" s="55"/>
      <c r="IKS98" s="55"/>
      <c r="IKT98" s="55"/>
      <c r="IKU98" s="55"/>
      <c r="IKV98" s="55"/>
      <c r="IKW98" s="55"/>
      <c r="IKX98" s="55"/>
      <c r="IKY98" s="55"/>
      <c r="IKZ98" s="55"/>
      <c r="ILA98" s="55"/>
      <c r="ILB98" s="55"/>
      <c r="ILC98" s="55"/>
      <c r="ILD98" s="55"/>
      <c r="ILE98" s="55"/>
      <c r="ILF98" s="55"/>
      <c r="ILG98" s="55"/>
      <c r="ILH98" s="55"/>
      <c r="ILI98" s="55"/>
      <c r="ILJ98" s="55"/>
      <c r="ILK98" s="55"/>
      <c r="ILL98" s="55"/>
      <c r="ILM98" s="55"/>
      <c r="ILN98" s="55"/>
      <c r="ILO98" s="55"/>
      <c r="ILP98" s="55"/>
      <c r="ILQ98" s="55"/>
      <c r="ILR98" s="55"/>
      <c r="ILS98" s="55"/>
      <c r="ILT98" s="55"/>
      <c r="ILU98" s="55"/>
      <c r="ILV98" s="55"/>
      <c r="ILW98" s="55"/>
      <c r="ILX98" s="55"/>
      <c r="ILY98" s="55"/>
      <c r="ILZ98" s="55"/>
      <c r="IMA98" s="55"/>
      <c r="IMB98" s="55"/>
      <c r="IMC98" s="55"/>
      <c r="IMD98" s="55"/>
      <c r="IME98" s="55"/>
      <c r="IMF98" s="55"/>
      <c r="IMG98" s="55"/>
      <c r="IMH98" s="55"/>
      <c r="IMI98" s="55"/>
      <c r="IMJ98" s="55"/>
      <c r="IMK98" s="55"/>
      <c r="IML98" s="55"/>
      <c r="IMM98" s="55"/>
      <c r="IMN98" s="55"/>
      <c r="IMO98" s="55"/>
      <c r="IMP98" s="55"/>
      <c r="IMQ98" s="55"/>
      <c r="IMR98" s="55"/>
      <c r="IMS98" s="55"/>
      <c r="IMT98" s="55"/>
      <c r="IMU98" s="55"/>
      <c r="IMV98" s="55"/>
      <c r="IMW98" s="55"/>
      <c r="IMX98" s="55"/>
      <c r="IMY98" s="55"/>
      <c r="IMZ98" s="55"/>
      <c r="INA98" s="55"/>
      <c r="INB98" s="55"/>
      <c r="INC98" s="55"/>
      <c r="IND98" s="55"/>
      <c r="INE98" s="55"/>
      <c r="INF98" s="55"/>
      <c r="ING98" s="55"/>
      <c r="INH98" s="55"/>
      <c r="INI98" s="55"/>
      <c r="INJ98" s="55"/>
      <c r="INK98" s="55"/>
      <c r="INL98" s="55"/>
      <c r="INM98" s="55"/>
      <c r="INN98" s="55"/>
      <c r="INO98" s="55"/>
      <c r="INP98" s="55"/>
      <c r="INQ98" s="55"/>
      <c r="INR98" s="55"/>
      <c r="INS98" s="55"/>
      <c r="INT98" s="55"/>
      <c r="INU98" s="55"/>
      <c r="INV98" s="55"/>
      <c r="INW98" s="55"/>
      <c r="INX98" s="55"/>
      <c r="INY98" s="55"/>
      <c r="INZ98" s="55"/>
      <c r="IOA98" s="55"/>
      <c r="IOB98" s="55"/>
      <c r="IOC98" s="55"/>
      <c r="IOD98" s="55"/>
      <c r="IOE98" s="55"/>
      <c r="IOF98" s="55"/>
      <c r="IOG98" s="55"/>
      <c r="IOH98" s="55"/>
      <c r="IOI98" s="55"/>
      <c r="IOJ98" s="55"/>
      <c r="IOK98" s="55"/>
      <c r="IOL98" s="55"/>
      <c r="IOM98" s="55"/>
      <c r="ION98" s="55"/>
      <c r="IOO98" s="55"/>
      <c r="IOP98" s="55"/>
      <c r="IOQ98" s="55"/>
      <c r="IOR98" s="55"/>
      <c r="IOS98" s="55"/>
      <c r="IOT98" s="55"/>
      <c r="IOU98" s="55"/>
      <c r="IOV98" s="55"/>
      <c r="IOW98" s="55"/>
      <c r="IOX98" s="55"/>
      <c r="IOY98" s="55"/>
      <c r="IOZ98" s="55"/>
      <c r="IPA98" s="55"/>
      <c r="IPB98" s="55"/>
      <c r="IPC98" s="55"/>
      <c r="IPD98" s="55"/>
      <c r="IPE98" s="55"/>
      <c r="IPF98" s="55"/>
      <c r="IPG98" s="55"/>
      <c r="IPH98" s="55"/>
      <c r="IPI98" s="55"/>
      <c r="IPJ98" s="55"/>
      <c r="IPK98" s="55"/>
      <c r="IPL98" s="55"/>
      <c r="IPM98" s="55"/>
      <c r="IPN98" s="55"/>
      <c r="IPO98" s="55"/>
      <c r="IPP98" s="55"/>
      <c r="IPQ98" s="55"/>
      <c r="IPR98" s="55"/>
      <c r="IPS98" s="55"/>
      <c r="IPT98" s="55"/>
      <c r="IPU98" s="55"/>
      <c r="IPV98" s="55"/>
      <c r="IPW98" s="55"/>
      <c r="IPX98" s="55"/>
      <c r="IPY98" s="55"/>
      <c r="IPZ98" s="55"/>
      <c r="IQA98" s="55"/>
      <c r="IQB98" s="55"/>
      <c r="IQC98" s="55"/>
      <c r="IQD98" s="55"/>
      <c r="IQE98" s="55"/>
      <c r="IQF98" s="55"/>
      <c r="IQG98" s="55"/>
      <c r="IQH98" s="55"/>
      <c r="IQI98" s="55"/>
      <c r="IQJ98" s="55"/>
      <c r="IQK98" s="55"/>
      <c r="IQL98" s="55"/>
      <c r="IQM98" s="55"/>
      <c r="IQN98" s="55"/>
      <c r="IQO98" s="55"/>
      <c r="IQP98" s="55"/>
      <c r="IQQ98" s="55"/>
      <c r="IQR98" s="55"/>
      <c r="IQS98" s="55"/>
      <c r="IQT98" s="55"/>
      <c r="IQU98" s="55"/>
      <c r="IQV98" s="55"/>
      <c r="IQW98" s="55"/>
      <c r="IQX98" s="55"/>
      <c r="IQY98" s="55"/>
      <c r="IQZ98" s="55"/>
      <c r="IRA98" s="55"/>
      <c r="IRB98" s="55"/>
      <c r="IRC98" s="55"/>
      <c r="IRD98" s="55"/>
      <c r="IRE98" s="55"/>
      <c r="IRF98" s="55"/>
      <c r="IRG98" s="55"/>
      <c r="IRH98" s="55"/>
      <c r="IRI98" s="55"/>
      <c r="IRJ98" s="55"/>
      <c r="IRK98" s="55"/>
      <c r="IRL98" s="55"/>
      <c r="IRM98" s="55"/>
      <c r="IRN98" s="55"/>
      <c r="IRO98" s="55"/>
      <c r="IRP98" s="55"/>
      <c r="IRQ98" s="55"/>
      <c r="IRR98" s="55"/>
      <c r="IRS98" s="55"/>
      <c r="IRT98" s="55"/>
      <c r="IRU98" s="55"/>
      <c r="IRV98" s="55"/>
      <c r="IRW98" s="55"/>
      <c r="IRX98" s="55"/>
      <c r="IRY98" s="55"/>
      <c r="IRZ98" s="55"/>
      <c r="ISA98" s="55"/>
      <c r="ISB98" s="55"/>
      <c r="ISC98" s="55"/>
      <c r="ISD98" s="55"/>
      <c r="ISE98" s="55"/>
      <c r="ISF98" s="55"/>
      <c r="ISG98" s="55"/>
      <c r="ISH98" s="55"/>
      <c r="ISI98" s="55"/>
      <c r="ISJ98" s="55"/>
      <c r="ISK98" s="55"/>
      <c r="ISL98" s="55"/>
      <c r="ISM98" s="55"/>
      <c r="ISN98" s="55"/>
      <c r="ISO98" s="55"/>
      <c r="ISP98" s="55"/>
      <c r="ISQ98" s="55"/>
      <c r="ISR98" s="55"/>
      <c r="ISS98" s="55"/>
      <c r="IST98" s="55"/>
      <c r="ISU98" s="55"/>
      <c r="ISV98" s="55"/>
      <c r="ISW98" s="55"/>
      <c r="ISX98" s="55"/>
      <c r="ISY98" s="55"/>
      <c r="ISZ98" s="55"/>
      <c r="ITA98" s="55"/>
      <c r="ITB98" s="55"/>
      <c r="ITC98" s="55"/>
      <c r="ITD98" s="55"/>
      <c r="ITE98" s="55"/>
      <c r="ITF98" s="55"/>
      <c r="ITG98" s="55"/>
      <c r="ITH98" s="55"/>
      <c r="ITI98" s="55"/>
      <c r="ITJ98" s="55"/>
      <c r="ITK98" s="55"/>
      <c r="ITL98" s="55"/>
      <c r="ITM98" s="55"/>
      <c r="ITN98" s="55"/>
      <c r="ITO98" s="55"/>
      <c r="ITP98" s="55"/>
      <c r="ITQ98" s="55"/>
      <c r="ITR98" s="55"/>
      <c r="ITS98" s="55"/>
      <c r="ITT98" s="55"/>
      <c r="ITU98" s="55"/>
      <c r="ITV98" s="55"/>
      <c r="ITW98" s="55"/>
      <c r="ITX98" s="55"/>
      <c r="ITY98" s="55"/>
      <c r="ITZ98" s="55"/>
      <c r="IUA98" s="55"/>
      <c r="IUB98" s="55"/>
      <c r="IUC98" s="55"/>
      <c r="IUD98" s="55"/>
      <c r="IUE98" s="55"/>
      <c r="IUF98" s="55"/>
      <c r="IUG98" s="55"/>
      <c r="IUH98" s="55"/>
      <c r="IUI98" s="55"/>
      <c r="IUJ98" s="55"/>
      <c r="IUK98" s="55"/>
      <c r="IUL98" s="55"/>
      <c r="IUM98" s="55"/>
      <c r="IUN98" s="55"/>
      <c r="IUO98" s="55"/>
      <c r="IUP98" s="55"/>
      <c r="IUQ98" s="55"/>
      <c r="IUR98" s="55"/>
      <c r="IUS98" s="55"/>
      <c r="IUT98" s="55"/>
      <c r="IUU98" s="55"/>
      <c r="IUV98" s="55"/>
      <c r="IUW98" s="55"/>
      <c r="IUX98" s="55"/>
      <c r="IUY98" s="55"/>
      <c r="IUZ98" s="55"/>
      <c r="IVA98" s="55"/>
      <c r="IVB98" s="55"/>
      <c r="IVC98" s="55"/>
      <c r="IVD98" s="55"/>
      <c r="IVE98" s="55"/>
      <c r="IVF98" s="55"/>
      <c r="IVG98" s="55"/>
      <c r="IVH98" s="55"/>
      <c r="IVI98" s="55"/>
      <c r="IVJ98" s="55"/>
      <c r="IVK98" s="55"/>
      <c r="IVL98" s="55"/>
      <c r="IVM98" s="55"/>
      <c r="IVN98" s="55"/>
      <c r="IVO98" s="55"/>
      <c r="IVP98" s="55"/>
      <c r="IVQ98" s="55"/>
      <c r="IVR98" s="55"/>
      <c r="IVS98" s="55"/>
      <c r="IVT98" s="55"/>
      <c r="IVU98" s="55"/>
      <c r="IVV98" s="55"/>
      <c r="IVW98" s="55"/>
      <c r="IVX98" s="55"/>
      <c r="IVY98" s="55"/>
      <c r="IVZ98" s="55"/>
      <c r="IWA98" s="55"/>
      <c r="IWB98" s="55"/>
      <c r="IWC98" s="55"/>
      <c r="IWD98" s="55"/>
      <c r="IWE98" s="55"/>
      <c r="IWF98" s="55"/>
      <c r="IWG98" s="55"/>
      <c r="IWH98" s="55"/>
      <c r="IWI98" s="55"/>
      <c r="IWJ98" s="55"/>
      <c r="IWK98" s="55"/>
      <c r="IWL98" s="55"/>
      <c r="IWM98" s="55"/>
      <c r="IWN98" s="55"/>
      <c r="IWO98" s="55"/>
      <c r="IWP98" s="55"/>
      <c r="IWQ98" s="55"/>
      <c r="IWR98" s="55"/>
      <c r="IWS98" s="55"/>
      <c r="IWT98" s="55"/>
      <c r="IWU98" s="55"/>
      <c r="IWV98" s="55"/>
      <c r="IWW98" s="55"/>
      <c r="IWX98" s="55"/>
      <c r="IWY98" s="55"/>
      <c r="IWZ98" s="55"/>
      <c r="IXA98" s="55"/>
      <c r="IXB98" s="55"/>
      <c r="IXC98" s="55"/>
      <c r="IXD98" s="55"/>
      <c r="IXE98" s="55"/>
      <c r="IXF98" s="55"/>
      <c r="IXG98" s="55"/>
      <c r="IXH98" s="55"/>
      <c r="IXI98" s="55"/>
      <c r="IXJ98" s="55"/>
      <c r="IXK98" s="55"/>
      <c r="IXL98" s="55"/>
      <c r="IXM98" s="55"/>
      <c r="IXN98" s="55"/>
      <c r="IXO98" s="55"/>
      <c r="IXP98" s="55"/>
      <c r="IXQ98" s="55"/>
      <c r="IXR98" s="55"/>
      <c r="IXS98" s="55"/>
      <c r="IXT98" s="55"/>
      <c r="IXU98" s="55"/>
      <c r="IXV98" s="55"/>
      <c r="IXW98" s="55"/>
      <c r="IXX98" s="55"/>
      <c r="IXY98" s="55"/>
      <c r="IXZ98" s="55"/>
      <c r="IYA98" s="55"/>
      <c r="IYB98" s="55"/>
      <c r="IYC98" s="55"/>
      <c r="IYD98" s="55"/>
      <c r="IYE98" s="55"/>
      <c r="IYF98" s="55"/>
      <c r="IYG98" s="55"/>
      <c r="IYH98" s="55"/>
      <c r="IYI98" s="55"/>
      <c r="IYJ98" s="55"/>
      <c r="IYK98" s="55"/>
      <c r="IYL98" s="55"/>
      <c r="IYM98" s="55"/>
      <c r="IYN98" s="55"/>
      <c r="IYO98" s="55"/>
      <c r="IYP98" s="55"/>
      <c r="IYQ98" s="55"/>
      <c r="IYR98" s="55"/>
      <c r="IYS98" s="55"/>
      <c r="IYT98" s="55"/>
      <c r="IYU98" s="55"/>
      <c r="IYV98" s="55"/>
      <c r="IYW98" s="55"/>
      <c r="IYX98" s="55"/>
      <c r="IYY98" s="55"/>
      <c r="IYZ98" s="55"/>
      <c r="IZA98" s="55"/>
      <c r="IZB98" s="55"/>
      <c r="IZC98" s="55"/>
      <c r="IZD98" s="55"/>
      <c r="IZE98" s="55"/>
      <c r="IZF98" s="55"/>
      <c r="IZG98" s="55"/>
      <c r="IZH98" s="55"/>
      <c r="IZI98" s="55"/>
      <c r="IZJ98" s="55"/>
      <c r="IZK98" s="55"/>
      <c r="IZL98" s="55"/>
      <c r="IZM98" s="55"/>
      <c r="IZN98" s="55"/>
      <c r="IZO98" s="55"/>
      <c r="IZP98" s="55"/>
      <c r="IZQ98" s="55"/>
      <c r="IZR98" s="55"/>
      <c r="IZS98" s="55"/>
      <c r="IZT98" s="55"/>
      <c r="IZU98" s="55"/>
      <c r="IZV98" s="55"/>
      <c r="IZW98" s="55"/>
      <c r="IZX98" s="55"/>
      <c r="IZY98" s="55"/>
      <c r="IZZ98" s="55"/>
      <c r="JAA98" s="55"/>
      <c r="JAB98" s="55"/>
      <c r="JAC98" s="55"/>
      <c r="JAD98" s="55"/>
      <c r="JAE98" s="55"/>
      <c r="JAF98" s="55"/>
      <c r="JAG98" s="55"/>
      <c r="JAH98" s="55"/>
      <c r="JAI98" s="55"/>
      <c r="JAJ98" s="55"/>
      <c r="JAK98" s="55"/>
      <c r="JAL98" s="55"/>
      <c r="JAM98" s="55"/>
      <c r="JAN98" s="55"/>
      <c r="JAO98" s="55"/>
      <c r="JAP98" s="55"/>
      <c r="JAQ98" s="55"/>
      <c r="JAR98" s="55"/>
      <c r="JAS98" s="55"/>
      <c r="JAT98" s="55"/>
      <c r="JAU98" s="55"/>
      <c r="JAV98" s="55"/>
      <c r="JAW98" s="55"/>
      <c r="JAX98" s="55"/>
      <c r="JAY98" s="55"/>
      <c r="JAZ98" s="55"/>
      <c r="JBA98" s="55"/>
      <c r="JBB98" s="55"/>
      <c r="JBC98" s="55"/>
      <c r="JBD98" s="55"/>
      <c r="JBE98" s="55"/>
      <c r="JBF98" s="55"/>
      <c r="JBG98" s="55"/>
      <c r="JBH98" s="55"/>
      <c r="JBI98" s="55"/>
      <c r="JBJ98" s="55"/>
      <c r="JBK98" s="55"/>
      <c r="JBL98" s="55"/>
      <c r="JBM98" s="55"/>
      <c r="JBN98" s="55"/>
      <c r="JBO98" s="55"/>
      <c r="JBP98" s="55"/>
      <c r="JBQ98" s="55"/>
      <c r="JBR98" s="55"/>
      <c r="JBS98" s="55"/>
      <c r="JBT98" s="55"/>
      <c r="JBU98" s="55"/>
      <c r="JBV98" s="55"/>
      <c r="JBW98" s="55"/>
      <c r="JBX98" s="55"/>
      <c r="JBY98" s="55"/>
      <c r="JBZ98" s="55"/>
      <c r="JCA98" s="55"/>
      <c r="JCB98" s="55"/>
      <c r="JCC98" s="55"/>
      <c r="JCD98" s="55"/>
      <c r="JCE98" s="55"/>
      <c r="JCF98" s="55"/>
      <c r="JCG98" s="55"/>
      <c r="JCH98" s="55"/>
      <c r="JCI98" s="55"/>
      <c r="JCJ98" s="55"/>
      <c r="JCK98" s="55"/>
      <c r="JCL98" s="55"/>
      <c r="JCM98" s="55"/>
      <c r="JCN98" s="55"/>
      <c r="JCO98" s="55"/>
      <c r="JCP98" s="55"/>
      <c r="JCQ98" s="55"/>
      <c r="JCR98" s="55"/>
      <c r="JCS98" s="55"/>
      <c r="JCT98" s="55"/>
      <c r="JCU98" s="55"/>
      <c r="JCV98" s="55"/>
      <c r="JCW98" s="55"/>
      <c r="JCX98" s="55"/>
      <c r="JCY98" s="55"/>
      <c r="JCZ98" s="55"/>
      <c r="JDA98" s="55"/>
      <c r="JDB98" s="55"/>
      <c r="JDC98" s="55"/>
      <c r="JDD98" s="55"/>
      <c r="JDE98" s="55"/>
      <c r="JDF98" s="55"/>
      <c r="JDG98" s="55"/>
      <c r="JDH98" s="55"/>
      <c r="JDI98" s="55"/>
      <c r="JDJ98" s="55"/>
      <c r="JDK98" s="55"/>
      <c r="JDL98" s="55"/>
      <c r="JDM98" s="55"/>
      <c r="JDN98" s="55"/>
      <c r="JDO98" s="55"/>
      <c r="JDP98" s="55"/>
      <c r="JDQ98" s="55"/>
      <c r="JDR98" s="55"/>
      <c r="JDS98" s="55"/>
      <c r="JDT98" s="55"/>
      <c r="JDU98" s="55"/>
      <c r="JDV98" s="55"/>
      <c r="JDW98" s="55"/>
      <c r="JDX98" s="55"/>
      <c r="JDY98" s="55"/>
      <c r="JDZ98" s="55"/>
      <c r="JEA98" s="55"/>
      <c r="JEB98" s="55"/>
      <c r="JEC98" s="55"/>
      <c r="JED98" s="55"/>
      <c r="JEE98" s="55"/>
      <c r="JEF98" s="55"/>
      <c r="JEG98" s="55"/>
      <c r="JEH98" s="55"/>
      <c r="JEI98" s="55"/>
      <c r="JEJ98" s="55"/>
      <c r="JEK98" s="55"/>
      <c r="JEL98" s="55"/>
      <c r="JEM98" s="55"/>
      <c r="JEN98" s="55"/>
      <c r="JEO98" s="55"/>
      <c r="JEP98" s="55"/>
      <c r="JEQ98" s="55"/>
      <c r="JER98" s="55"/>
      <c r="JES98" s="55"/>
      <c r="JET98" s="55"/>
      <c r="JEU98" s="55"/>
      <c r="JEV98" s="55"/>
      <c r="JEW98" s="55"/>
      <c r="JEX98" s="55"/>
      <c r="JEY98" s="55"/>
      <c r="JEZ98" s="55"/>
      <c r="JFA98" s="55"/>
      <c r="JFB98" s="55"/>
      <c r="JFC98" s="55"/>
      <c r="JFD98" s="55"/>
      <c r="JFE98" s="55"/>
      <c r="JFF98" s="55"/>
      <c r="JFG98" s="55"/>
      <c r="JFH98" s="55"/>
      <c r="JFI98" s="55"/>
      <c r="JFJ98" s="55"/>
      <c r="JFK98" s="55"/>
      <c r="JFL98" s="55"/>
      <c r="JFM98" s="55"/>
      <c r="JFN98" s="55"/>
      <c r="JFO98" s="55"/>
      <c r="JFP98" s="55"/>
      <c r="JFQ98" s="55"/>
      <c r="JFR98" s="55"/>
      <c r="JFS98" s="55"/>
      <c r="JFT98" s="55"/>
      <c r="JFU98" s="55"/>
      <c r="JFV98" s="55"/>
      <c r="JFW98" s="55"/>
      <c r="JFX98" s="55"/>
      <c r="JFY98" s="55"/>
      <c r="JFZ98" s="55"/>
      <c r="JGA98" s="55"/>
      <c r="JGB98" s="55"/>
      <c r="JGC98" s="55"/>
      <c r="JGD98" s="55"/>
      <c r="JGE98" s="55"/>
      <c r="JGF98" s="55"/>
      <c r="JGG98" s="55"/>
      <c r="JGH98" s="55"/>
      <c r="JGI98" s="55"/>
      <c r="JGJ98" s="55"/>
      <c r="JGK98" s="55"/>
      <c r="JGL98" s="55"/>
      <c r="JGM98" s="55"/>
      <c r="JGN98" s="55"/>
      <c r="JGO98" s="55"/>
      <c r="JGP98" s="55"/>
      <c r="JGQ98" s="55"/>
      <c r="JGR98" s="55"/>
      <c r="JGS98" s="55"/>
      <c r="JGT98" s="55"/>
      <c r="JGU98" s="55"/>
      <c r="JGV98" s="55"/>
      <c r="JGW98" s="55"/>
      <c r="JGX98" s="55"/>
      <c r="JGY98" s="55"/>
      <c r="JGZ98" s="55"/>
      <c r="JHA98" s="55"/>
      <c r="JHB98" s="55"/>
      <c r="JHC98" s="55"/>
      <c r="JHD98" s="55"/>
      <c r="JHE98" s="55"/>
      <c r="JHF98" s="55"/>
      <c r="JHG98" s="55"/>
      <c r="JHH98" s="55"/>
      <c r="JHI98" s="55"/>
      <c r="JHJ98" s="55"/>
      <c r="JHK98" s="55"/>
      <c r="JHL98" s="55"/>
      <c r="JHM98" s="55"/>
      <c r="JHN98" s="55"/>
      <c r="JHO98" s="55"/>
      <c r="JHP98" s="55"/>
      <c r="JHQ98" s="55"/>
      <c r="JHR98" s="55"/>
      <c r="JHS98" s="55"/>
      <c r="JHT98" s="55"/>
      <c r="JHU98" s="55"/>
      <c r="JHV98" s="55"/>
      <c r="JHW98" s="55"/>
      <c r="JHX98" s="55"/>
      <c r="JHY98" s="55"/>
      <c r="JHZ98" s="55"/>
      <c r="JIA98" s="55"/>
      <c r="JIB98" s="55"/>
      <c r="JIC98" s="55"/>
      <c r="JID98" s="55"/>
      <c r="JIE98" s="55"/>
      <c r="JIF98" s="55"/>
      <c r="JIG98" s="55"/>
      <c r="JIH98" s="55"/>
      <c r="JII98" s="55"/>
      <c r="JIJ98" s="55"/>
      <c r="JIK98" s="55"/>
      <c r="JIL98" s="55"/>
      <c r="JIM98" s="55"/>
      <c r="JIN98" s="55"/>
      <c r="JIO98" s="55"/>
      <c r="JIP98" s="55"/>
      <c r="JIQ98" s="55"/>
      <c r="JIR98" s="55"/>
      <c r="JIS98" s="55"/>
      <c r="JIT98" s="55"/>
      <c r="JIU98" s="55"/>
      <c r="JIV98" s="55"/>
      <c r="JIW98" s="55"/>
      <c r="JIX98" s="55"/>
      <c r="JIY98" s="55"/>
      <c r="JIZ98" s="55"/>
      <c r="JJA98" s="55"/>
      <c r="JJB98" s="55"/>
      <c r="JJC98" s="55"/>
      <c r="JJD98" s="55"/>
      <c r="JJE98" s="55"/>
      <c r="JJF98" s="55"/>
      <c r="JJG98" s="55"/>
      <c r="JJH98" s="55"/>
      <c r="JJI98" s="55"/>
      <c r="JJJ98" s="55"/>
      <c r="JJK98" s="55"/>
      <c r="JJL98" s="55"/>
      <c r="JJM98" s="55"/>
      <c r="JJN98" s="55"/>
      <c r="JJO98" s="55"/>
      <c r="JJP98" s="55"/>
      <c r="JJQ98" s="55"/>
      <c r="JJR98" s="55"/>
      <c r="JJS98" s="55"/>
      <c r="JJT98" s="55"/>
      <c r="JJU98" s="55"/>
      <c r="JJV98" s="55"/>
      <c r="JJW98" s="55"/>
      <c r="JJX98" s="55"/>
      <c r="JJY98" s="55"/>
      <c r="JJZ98" s="55"/>
      <c r="JKA98" s="55"/>
      <c r="JKB98" s="55"/>
      <c r="JKC98" s="55"/>
      <c r="JKD98" s="55"/>
      <c r="JKE98" s="55"/>
      <c r="JKF98" s="55"/>
      <c r="JKG98" s="55"/>
      <c r="JKH98" s="55"/>
      <c r="JKI98" s="55"/>
      <c r="JKJ98" s="55"/>
      <c r="JKK98" s="55"/>
      <c r="JKL98" s="55"/>
      <c r="JKM98" s="55"/>
      <c r="JKN98" s="55"/>
      <c r="JKO98" s="55"/>
      <c r="JKP98" s="55"/>
      <c r="JKQ98" s="55"/>
      <c r="JKR98" s="55"/>
      <c r="JKS98" s="55"/>
      <c r="JKT98" s="55"/>
      <c r="JKU98" s="55"/>
      <c r="JKV98" s="55"/>
      <c r="JKW98" s="55"/>
      <c r="JKX98" s="55"/>
      <c r="JKY98" s="55"/>
      <c r="JKZ98" s="55"/>
      <c r="JLA98" s="55"/>
      <c r="JLB98" s="55"/>
      <c r="JLC98" s="55"/>
      <c r="JLD98" s="55"/>
      <c r="JLE98" s="55"/>
      <c r="JLF98" s="55"/>
      <c r="JLG98" s="55"/>
      <c r="JLH98" s="55"/>
      <c r="JLI98" s="55"/>
      <c r="JLJ98" s="55"/>
      <c r="JLK98" s="55"/>
      <c r="JLL98" s="55"/>
      <c r="JLM98" s="55"/>
      <c r="JLN98" s="55"/>
      <c r="JLO98" s="55"/>
      <c r="JLP98" s="55"/>
      <c r="JLQ98" s="55"/>
      <c r="JLR98" s="55"/>
      <c r="JLS98" s="55"/>
      <c r="JLT98" s="55"/>
      <c r="JLU98" s="55"/>
      <c r="JLV98" s="55"/>
      <c r="JLW98" s="55"/>
      <c r="JLX98" s="55"/>
      <c r="JLY98" s="55"/>
      <c r="JLZ98" s="55"/>
      <c r="JMA98" s="55"/>
      <c r="JMB98" s="55"/>
      <c r="JMC98" s="55"/>
      <c r="JMD98" s="55"/>
      <c r="JME98" s="55"/>
      <c r="JMF98" s="55"/>
      <c r="JMG98" s="55"/>
      <c r="JMH98" s="55"/>
      <c r="JMI98" s="55"/>
      <c r="JMJ98" s="55"/>
      <c r="JMK98" s="55"/>
      <c r="JML98" s="55"/>
      <c r="JMM98" s="55"/>
      <c r="JMN98" s="55"/>
      <c r="JMO98" s="55"/>
      <c r="JMP98" s="55"/>
      <c r="JMQ98" s="55"/>
      <c r="JMR98" s="55"/>
      <c r="JMS98" s="55"/>
      <c r="JMT98" s="55"/>
      <c r="JMU98" s="55"/>
      <c r="JMV98" s="55"/>
      <c r="JMW98" s="55"/>
      <c r="JMX98" s="55"/>
      <c r="JMY98" s="55"/>
      <c r="JMZ98" s="55"/>
      <c r="JNA98" s="55"/>
      <c r="JNB98" s="55"/>
      <c r="JNC98" s="55"/>
      <c r="JND98" s="55"/>
      <c r="JNE98" s="55"/>
      <c r="JNF98" s="55"/>
      <c r="JNG98" s="55"/>
      <c r="JNH98" s="55"/>
      <c r="JNI98" s="55"/>
      <c r="JNJ98" s="55"/>
      <c r="JNK98" s="55"/>
      <c r="JNL98" s="55"/>
      <c r="JNM98" s="55"/>
      <c r="JNN98" s="55"/>
      <c r="JNO98" s="55"/>
      <c r="JNP98" s="55"/>
      <c r="JNQ98" s="55"/>
      <c r="JNR98" s="55"/>
      <c r="JNS98" s="55"/>
      <c r="JNT98" s="55"/>
      <c r="JNU98" s="55"/>
      <c r="JNV98" s="55"/>
      <c r="JNW98" s="55"/>
      <c r="JNX98" s="55"/>
      <c r="JNY98" s="55"/>
      <c r="JNZ98" s="55"/>
      <c r="JOA98" s="55"/>
      <c r="JOB98" s="55"/>
      <c r="JOC98" s="55"/>
      <c r="JOD98" s="55"/>
      <c r="JOE98" s="55"/>
      <c r="JOF98" s="55"/>
      <c r="JOG98" s="55"/>
      <c r="JOH98" s="55"/>
      <c r="JOI98" s="55"/>
      <c r="JOJ98" s="55"/>
      <c r="JOK98" s="55"/>
      <c r="JOL98" s="55"/>
      <c r="JOM98" s="55"/>
      <c r="JON98" s="55"/>
      <c r="JOO98" s="55"/>
      <c r="JOP98" s="55"/>
      <c r="JOQ98" s="55"/>
      <c r="JOR98" s="55"/>
      <c r="JOS98" s="55"/>
      <c r="JOT98" s="55"/>
      <c r="JOU98" s="55"/>
      <c r="JOV98" s="55"/>
      <c r="JOW98" s="55"/>
      <c r="JOX98" s="55"/>
      <c r="JOY98" s="55"/>
      <c r="JOZ98" s="55"/>
      <c r="JPA98" s="55"/>
      <c r="JPB98" s="55"/>
      <c r="JPC98" s="55"/>
      <c r="JPD98" s="55"/>
      <c r="JPE98" s="55"/>
      <c r="JPF98" s="55"/>
      <c r="JPG98" s="55"/>
      <c r="JPH98" s="55"/>
      <c r="JPI98" s="55"/>
      <c r="JPJ98" s="55"/>
      <c r="JPK98" s="55"/>
      <c r="JPL98" s="55"/>
      <c r="JPM98" s="55"/>
      <c r="JPN98" s="55"/>
      <c r="JPO98" s="55"/>
      <c r="JPP98" s="55"/>
      <c r="JPQ98" s="55"/>
      <c r="JPR98" s="55"/>
      <c r="JPS98" s="55"/>
      <c r="JPT98" s="55"/>
      <c r="JPU98" s="55"/>
      <c r="JPV98" s="55"/>
      <c r="JPW98" s="55"/>
      <c r="JPX98" s="55"/>
      <c r="JPY98" s="55"/>
      <c r="JPZ98" s="55"/>
      <c r="JQA98" s="55"/>
      <c r="JQB98" s="55"/>
      <c r="JQC98" s="55"/>
      <c r="JQD98" s="55"/>
      <c r="JQE98" s="55"/>
      <c r="JQF98" s="55"/>
      <c r="JQG98" s="55"/>
      <c r="JQH98" s="55"/>
      <c r="JQI98" s="55"/>
      <c r="JQJ98" s="55"/>
      <c r="JQK98" s="55"/>
      <c r="JQL98" s="55"/>
      <c r="JQM98" s="55"/>
      <c r="JQN98" s="55"/>
      <c r="JQO98" s="55"/>
      <c r="JQP98" s="55"/>
      <c r="JQQ98" s="55"/>
      <c r="JQR98" s="55"/>
      <c r="JQS98" s="55"/>
      <c r="JQT98" s="55"/>
      <c r="JQU98" s="55"/>
      <c r="JQV98" s="55"/>
      <c r="JQW98" s="55"/>
      <c r="JQX98" s="55"/>
      <c r="JQY98" s="55"/>
      <c r="JQZ98" s="55"/>
      <c r="JRA98" s="55"/>
      <c r="JRB98" s="55"/>
      <c r="JRC98" s="55"/>
      <c r="JRD98" s="55"/>
      <c r="JRE98" s="55"/>
      <c r="JRF98" s="55"/>
      <c r="JRG98" s="55"/>
      <c r="JRH98" s="55"/>
      <c r="JRI98" s="55"/>
      <c r="JRJ98" s="55"/>
      <c r="JRK98" s="55"/>
      <c r="JRL98" s="55"/>
      <c r="JRM98" s="55"/>
      <c r="JRN98" s="55"/>
      <c r="JRO98" s="55"/>
      <c r="JRP98" s="55"/>
      <c r="JRQ98" s="55"/>
      <c r="JRR98" s="55"/>
      <c r="JRS98" s="55"/>
      <c r="JRT98" s="55"/>
      <c r="JRU98" s="55"/>
      <c r="JRV98" s="55"/>
      <c r="JRW98" s="55"/>
      <c r="JRX98" s="55"/>
      <c r="JRY98" s="55"/>
      <c r="JRZ98" s="55"/>
      <c r="JSA98" s="55"/>
      <c r="JSB98" s="55"/>
      <c r="JSC98" s="55"/>
      <c r="JSD98" s="55"/>
      <c r="JSE98" s="55"/>
      <c r="JSF98" s="55"/>
      <c r="JSG98" s="55"/>
      <c r="JSH98" s="55"/>
      <c r="JSI98" s="55"/>
      <c r="JSJ98" s="55"/>
      <c r="JSK98" s="55"/>
      <c r="JSL98" s="55"/>
      <c r="JSM98" s="55"/>
      <c r="JSN98" s="55"/>
      <c r="JSO98" s="55"/>
      <c r="JSP98" s="55"/>
      <c r="JSQ98" s="55"/>
      <c r="JSR98" s="55"/>
      <c r="JSS98" s="55"/>
      <c r="JST98" s="55"/>
      <c r="JSU98" s="55"/>
      <c r="JSV98" s="55"/>
      <c r="JSW98" s="55"/>
      <c r="JSX98" s="55"/>
      <c r="JSY98" s="55"/>
      <c r="JSZ98" s="55"/>
      <c r="JTA98" s="55"/>
      <c r="JTB98" s="55"/>
      <c r="JTC98" s="55"/>
      <c r="JTD98" s="55"/>
      <c r="JTE98" s="55"/>
      <c r="JTF98" s="55"/>
      <c r="JTG98" s="55"/>
      <c r="JTH98" s="55"/>
      <c r="JTI98" s="55"/>
      <c r="JTJ98" s="55"/>
      <c r="JTK98" s="55"/>
      <c r="JTL98" s="55"/>
      <c r="JTM98" s="55"/>
      <c r="JTN98" s="55"/>
      <c r="JTO98" s="55"/>
      <c r="JTP98" s="55"/>
      <c r="JTQ98" s="55"/>
      <c r="JTR98" s="55"/>
      <c r="JTS98" s="55"/>
      <c r="JTT98" s="55"/>
      <c r="JTU98" s="55"/>
      <c r="JTV98" s="55"/>
      <c r="JTW98" s="55"/>
      <c r="JTX98" s="55"/>
      <c r="JTY98" s="55"/>
      <c r="JTZ98" s="55"/>
      <c r="JUA98" s="55"/>
      <c r="JUB98" s="55"/>
      <c r="JUC98" s="55"/>
      <c r="JUD98" s="55"/>
      <c r="JUE98" s="55"/>
      <c r="JUF98" s="55"/>
      <c r="JUG98" s="55"/>
      <c r="JUH98" s="55"/>
      <c r="JUI98" s="55"/>
      <c r="JUJ98" s="55"/>
      <c r="JUK98" s="55"/>
      <c r="JUL98" s="55"/>
      <c r="JUM98" s="55"/>
      <c r="JUN98" s="55"/>
      <c r="JUO98" s="55"/>
      <c r="JUP98" s="55"/>
      <c r="JUQ98" s="55"/>
      <c r="JUR98" s="55"/>
      <c r="JUS98" s="55"/>
      <c r="JUT98" s="55"/>
      <c r="JUU98" s="55"/>
      <c r="JUV98" s="55"/>
      <c r="JUW98" s="55"/>
      <c r="JUX98" s="55"/>
      <c r="JUY98" s="55"/>
      <c r="JUZ98" s="55"/>
      <c r="JVA98" s="55"/>
      <c r="JVB98" s="55"/>
      <c r="JVC98" s="55"/>
      <c r="JVD98" s="55"/>
      <c r="JVE98" s="55"/>
      <c r="JVF98" s="55"/>
      <c r="JVG98" s="55"/>
      <c r="JVH98" s="55"/>
      <c r="JVI98" s="55"/>
      <c r="JVJ98" s="55"/>
      <c r="JVK98" s="55"/>
      <c r="JVL98" s="55"/>
      <c r="JVM98" s="55"/>
      <c r="JVN98" s="55"/>
      <c r="JVO98" s="55"/>
      <c r="JVP98" s="55"/>
      <c r="JVQ98" s="55"/>
      <c r="JVR98" s="55"/>
      <c r="JVS98" s="55"/>
      <c r="JVT98" s="55"/>
      <c r="JVU98" s="55"/>
      <c r="JVV98" s="55"/>
      <c r="JVW98" s="55"/>
      <c r="JVX98" s="55"/>
      <c r="JVY98" s="55"/>
      <c r="JVZ98" s="55"/>
      <c r="JWA98" s="55"/>
      <c r="JWB98" s="55"/>
      <c r="JWC98" s="55"/>
      <c r="JWD98" s="55"/>
      <c r="JWE98" s="55"/>
      <c r="JWF98" s="55"/>
      <c r="JWG98" s="55"/>
      <c r="JWH98" s="55"/>
      <c r="JWI98" s="55"/>
      <c r="JWJ98" s="55"/>
      <c r="JWK98" s="55"/>
      <c r="JWL98" s="55"/>
      <c r="JWM98" s="55"/>
      <c r="JWN98" s="55"/>
      <c r="JWO98" s="55"/>
      <c r="JWP98" s="55"/>
      <c r="JWQ98" s="55"/>
      <c r="JWR98" s="55"/>
      <c r="JWS98" s="55"/>
      <c r="JWT98" s="55"/>
      <c r="JWU98" s="55"/>
      <c r="JWV98" s="55"/>
      <c r="JWW98" s="55"/>
      <c r="JWX98" s="55"/>
      <c r="JWY98" s="55"/>
      <c r="JWZ98" s="55"/>
      <c r="JXA98" s="55"/>
      <c r="JXB98" s="55"/>
      <c r="JXC98" s="55"/>
      <c r="JXD98" s="55"/>
      <c r="JXE98" s="55"/>
      <c r="JXF98" s="55"/>
      <c r="JXG98" s="55"/>
      <c r="JXH98" s="55"/>
      <c r="JXI98" s="55"/>
      <c r="JXJ98" s="55"/>
      <c r="JXK98" s="55"/>
      <c r="JXL98" s="55"/>
      <c r="JXM98" s="55"/>
      <c r="JXN98" s="55"/>
      <c r="JXO98" s="55"/>
      <c r="JXP98" s="55"/>
      <c r="JXQ98" s="55"/>
      <c r="JXR98" s="55"/>
      <c r="JXS98" s="55"/>
      <c r="JXT98" s="55"/>
      <c r="JXU98" s="55"/>
      <c r="JXV98" s="55"/>
      <c r="JXW98" s="55"/>
      <c r="JXX98" s="55"/>
      <c r="JXY98" s="55"/>
      <c r="JXZ98" s="55"/>
      <c r="JYA98" s="55"/>
      <c r="JYB98" s="55"/>
      <c r="JYC98" s="55"/>
      <c r="JYD98" s="55"/>
      <c r="JYE98" s="55"/>
      <c r="JYF98" s="55"/>
      <c r="JYG98" s="55"/>
      <c r="JYH98" s="55"/>
      <c r="JYI98" s="55"/>
      <c r="JYJ98" s="55"/>
      <c r="JYK98" s="55"/>
      <c r="JYL98" s="55"/>
      <c r="JYM98" s="55"/>
      <c r="JYN98" s="55"/>
      <c r="JYO98" s="55"/>
      <c r="JYP98" s="55"/>
      <c r="JYQ98" s="55"/>
      <c r="JYR98" s="55"/>
      <c r="JYS98" s="55"/>
      <c r="JYT98" s="55"/>
      <c r="JYU98" s="55"/>
      <c r="JYV98" s="55"/>
      <c r="JYW98" s="55"/>
      <c r="JYX98" s="55"/>
      <c r="JYY98" s="55"/>
      <c r="JYZ98" s="55"/>
      <c r="JZA98" s="55"/>
      <c r="JZB98" s="55"/>
      <c r="JZC98" s="55"/>
      <c r="JZD98" s="55"/>
      <c r="JZE98" s="55"/>
      <c r="JZF98" s="55"/>
      <c r="JZG98" s="55"/>
      <c r="JZH98" s="55"/>
      <c r="JZI98" s="55"/>
      <c r="JZJ98" s="55"/>
      <c r="JZK98" s="55"/>
      <c r="JZL98" s="55"/>
      <c r="JZM98" s="55"/>
      <c r="JZN98" s="55"/>
      <c r="JZO98" s="55"/>
      <c r="JZP98" s="55"/>
      <c r="JZQ98" s="55"/>
      <c r="JZR98" s="55"/>
      <c r="JZS98" s="55"/>
      <c r="JZT98" s="55"/>
      <c r="JZU98" s="55"/>
      <c r="JZV98" s="55"/>
      <c r="JZW98" s="55"/>
      <c r="JZX98" s="55"/>
      <c r="JZY98" s="55"/>
      <c r="JZZ98" s="55"/>
      <c r="KAA98" s="55"/>
      <c r="KAB98" s="55"/>
      <c r="KAC98" s="55"/>
      <c r="KAD98" s="55"/>
      <c r="KAE98" s="55"/>
      <c r="KAF98" s="55"/>
      <c r="KAG98" s="55"/>
      <c r="KAH98" s="55"/>
      <c r="KAI98" s="55"/>
      <c r="KAJ98" s="55"/>
      <c r="KAK98" s="55"/>
      <c r="KAL98" s="55"/>
      <c r="KAM98" s="55"/>
      <c r="KAN98" s="55"/>
      <c r="KAO98" s="55"/>
      <c r="KAP98" s="55"/>
      <c r="KAQ98" s="55"/>
      <c r="KAR98" s="55"/>
      <c r="KAS98" s="55"/>
      <c r="KAT98" s="55"/>
      <c r="KAU98" s="55"/>
      <c r="KAV98" s="55"/>
      <c r="KAW98" s="55"/>
      <c r="KAX98" s="55"/>
      <c r="KAY98" s="55"/>
      <c r="KAZ98" s="55"/>
      <c r="KBA98" s="55"/>
      <c r="KBB98" s="55"/>
      <c r="KBC98" s="55"/>
      <c r="KBD98" s="55"/>
      <c r="KBE98" s="55"/>
      <c r="KBF98" s="55"/>
      <c r="KBG98" s="55"/>
      <c r="KBH98" s="55"/>
      <c r="KBI98" s="55"/>
      <c r="KBJ98" s="55"/>
      <c r="KBK98" s="55"/>
      <c r="KBL98" s="55"/>
      <c r="KBM98" s="55"/>
      <c r="KBN98" s="55"/>
      <c r="KBO98" s="55"/>
      <c r="KBP98" s="55"/>
      <c r="KBQ98" s="55"/>
      <c r="KBR98" s="55"/>
      <c r="KBS98" s="55"/>
      <c r="KBT98" s="55"/>
      <c r="KBU98" s="55"/>
      <c r="KBV98" s="55"/>
      <c r="KBW98" s="55"/>
      <c r="KBX98" s="55"/>
      <c r="KBY98" s="55"/>
      <c r="KBZ98" s="55"/>
      <c r="KCA98" s="55"/>
      <c r="KCB98" s="55"/>
      <c r="KCC98" s="55"/>
      <c r="KCD98" s="55"/>
      <c r="KCE98" s="55"/>
      <c r="KCF98" s="55"/>
      <c r="KCG98" s="55"/>
      <c r="KCH98" s="55"/>
      <c r="KCI98" s="55"/>
      <c r="KCJ98" s="55"/>
      <c r="KCK98" s="55"/>
      <c r="KCL98" s="55"/>
      <c r="KCM98" s="55"/>
      <c r="KCN98" s="55"/>
      <c r="KCO98" s="55"/>
      <c r="KCP98" s="55"/>
      <c r="KCQ98" s="55"/>
      <c r="KCR98" s="55"/>
      <c r="KCS98" s="55"/>
      <c r="KCT98" s="55"/>
      <c r="KCU98" s="55"/>
      <c r="KCV98" s="55"/>
      <c r="KCW98" s="55"/>
      <c r="KCX98" s="55"/>
      <c r="KCY98" s="55"/>
      <c r="KCZ98" s="55"/>
      <c r="KDA98" s="55"/>
      <c r="KDB98" s="55"/>
      <c r="KDC98" s="55"/>
      <c r="KDD98" s="55"/>
      <c r="KDE98" s="55"/>
      <c r="KDF98" s="55"/>
      <c r="KDG98" s="55"/>
      <c r="KDH98" s="55"/>
      <c r="KDI98" s="55"/>
      <c r="KDJ98" s="55"/>
      <c r="KDK98" s="55"/>
      <c r="KDL98" s="55"/>
      <c r="KDM98" s="55"/>
      <c r="KDN98" s="55"/>
      <c r="KDO98" s="55"/>
      <c r="KDP98" s="55"/>
      <c r="KDQ98" s="55"/>
      <c r="KDR98" s="55"/>
      <c r="KDS98" s="55"/>
      <c r="KDT98" s="55"/>
      <c r="KDU98" s="55"/>
      <c r="KDV98" s="55"/>
      <c r="KDW98" s="55"/>
      <c r="KDX98" s="55"/>
      <c r="KDY98" s="55"/>
      <c r="KDZ98" s="55"/>
      <c r="KEA98" s="55"/>
      <c r="KEB98" s="55"/>
      <c r="KEC98" s="55"/>
      <c r="KED98" s="55"/>
      <c r="KEE98" s="55"/>
      <c r="KEF98" s="55"/>
      <c r="KEG98" s="55"/>
      <c r="KEH98" s="55"/>
      <c r="KEI98" s="55"/>
      <c r="KEJ98" s="55"/>
      <c r="KEK98" s="55"/>
      <c r="KEL98" s="55"/>
      <c r="KEM98" s="55"/>
      <c r="KEN98" s="55"/>
      <c r="KEO98" s="55"/>
      <c r="KEP98" s="55"/>
      <c r="KEQ98" s="55"/>
      <c r="KER98" s="55"/>
      <c r="KES98" s="55"/>
      <c r="KET98" s="55"/>
      <c r="KEU98" s="55"/>
      <c r="KEV98" s="55"/>
      <c r="KEW98" s="55"/>
      <c r="KEX98" s="55"/>
      <c r="KEY98" s="55"/>
      <c r="KEZ98" s="55"/>
      <c r="KFA98" s="55"/>
      <c r="KFB98" s="55"/>
      <c r="KFC98" s="55"/>
      <c r="KFD98" s="55"/>
      <c r="KFE98" s="55"/>
      <c r="KFF98" s="55"/>
      <c r="KFG98" s="55"/>
      <c r="KFH98" s="55"/>
      <c r="KFI98" s="55"/>
      <c r="KFJ98" s="55"/>
      <c r="KFK98" s="55"/>
      <c r="KFL98" s="55"/>
      <c r="KFM98" s="55"/>
      <c r="KFN98" s="55"/>
      <c r="KFO98" s="55"/>
      <c r="KFP98" s="55"/>
      <c r="KFQ98" s="55"/>
      <c r="KFR98" s="55"/>
      <c r="KFS98" s="55"/>
      <c r="KFT98" s="55"/>
      <c r="KFU98" s="55"/>
      <c r="KFV98" s="55"/>
      <c r="KFW98" s="55"/>
      <c r="KFX98" s="55"/>
      <c r="KFY98" s="55"/>
      <c r="KFZ98" s="55"/>
      <c r="KGA98" s="55"/>
      <c r="KGB98" s="55"/>
      <c r="KGC98" s="55"/>
      <c r="KGD98" s="55"/>
      <c r="KGE98" s="55"/>
      <c r="KGF98" s="55"/>
      <c r="KGG98" s="55"/>
      <c r="KGH98" s="55"/>
      <c r="KGI98" s="55"/>
      <c r="KGJ98" s="55"/>
      <c r="KGK98" s="55"/>
      <c r="KGL98" s="55"/>
      <c r="KGM98" s="55"/>
      <c r="KGN98" s="55"/>
      <c r="KGO98" s="55"/>
      <c r="KGP98" s="55"/>
      <c r="KGQ98" s="55"/>
      <c r="KGR98" s="55"/>
      <c r="KGS98" s="55"/>
      <c r="KGT98" s="55"/>
      <c r="KGU98" s="55"/>
      <c r="KGV98" s="55"/>
      <c r="KGW98" s="55"/>
      <c r="KGX98" s="55"/>
      <c r="KGY98" s="55"/>
      <c r="KGZ98" s="55"/>
      <c r="KHA98" s="55"/>
      <c r="KHB98" s="55"/>
      <c r="KHC98" s="55"/>
      <c r="KHD98" s="55"/>
      <c r="KHE98" s="55"/>
      <c r="KHF98" s="55"/>
      <c r="KHG98" s="55"/>
      <c r="KHH98" s="55"/>
      <c r="KHI98" s="55"/>
      <c r="KHJ98" s="55"/>
      <c r="KHK98" s="55"/>
      <c r="KHL98" s="55"/>
      <c r="KHM98" s="55"/>
      <c r="KHN98" s="55"/>
      <c r="KHO98" s="55"/>
      <c r="KHP98" s="55"/>
      <c r="KHQ98" s="55"/>
      <c r="KHR98" s="55"/>
      <c r="KHS98" s="55"/>
      <c r="KHT98" s="55"/>
      <c r="KHU98" s="55"/>
      <c r="KHV98" s="55"/>
      <c r="KHW98" s="55"/>
      <c r="KHX98" s="55"/>
      <c r="KHY98" s="55"/>
      <c r="KHZ98" s="55"/>
      <c r="KIA98" s="55"/>
      <c r="KIB98" s="55"/>
      <c r="KIC98" s="55"/>
      <c r="KID98" s="55"/>
      <c r="KIE98" s="55"/>
      <c r="KIF98" s="55"/>
      <c r="KIG98" s="55"/>
      <c r="KIH98" s="55"/>
      <c r="KII98" s="55"/>
      <c r="KIJ98" s="55"/>
      <c r="KIK98" s="55"/>
      <c r="KIL98" s="55"/>
      <c r="KIM98" s="55"/>
      <c r="KIN98" s="55"/>
      <c r="KIO98" s="55"/>
      <c r="KIP98" s="55"/>
      <c r="KIQ98" s="55"/>
      <c r="KIR98" s="55"/>
      <c r="KIS98" s="55"/>
      <c r="KIT98" s="55"/>
      <c r="KIU98" s="55"/>
      <c r="KIV98" s="55"/>
      <c r="KIW98" s="55"/>
      <c r="KIX98" s="55"/>
      <c r="KIY98" s="55"/>
      <c r="KIZ98" s="55"/>
      <c r="KJA98" s="55"/>
      <c r="KJB98" s="55"/>
      <c r="KJC98" s="55"/>
      <c r="KJD98" s="55"/>
      <c r="KJE98" s="55"/>
      <c r="KJF98" s="55"/>
      <c r="KJG98" s="55"/>
      <c r="KJH98" s="55"/>
      <c r="KJI98" s="55"/>
      <c r="KJJ98" s="55"/>
      <c r="KJK98" s="55"/>
      <c r="KJL98" s="55"/>
      <c r="KJM98" s="55"/>
      <c r="KJN98" s="55"/>
      <c r="KJO98" s="55"/>
      <c r="KJP98" s="55"/>
      <c r="KJQ98" s="55"/>
      <c r="KJR98" s="55"/>
      <c r="KJS98" s="55"/>
      <c r="KJT98" s="55"/>
      <c r="KJU98" s="55"/>
      <c r="KJV98" s="55"/>
      <c r="KJW98" s="55"/>
      <c r="KJX98" s="55"/>
      <c r="KJY98" s="55"/>
      <c r="KJZ98" s="55"/>
      <c r="KKA98" s="55"/>
      <c r="KKB98" s="55"/>
      <c r="KKC98" s="55"/>
      <c r="KKD98" s="55"/>
      <c r="KKE98" s="55"/>
      <c r="KKF98" s="55"/>
      <c r="KKG98" s="55"/>
      <c r="KKH98" s="55"/>
      <c r="KKI98" s="55"/>
      <c r="KKJ98" s="55"/>
      <c r="KKK98" s="55"/>
      <c r="KKL98" s="55"/>
      <c r="KKM98" s="55"/>
      <c r="KKN98" s="55"/>
      <c r="KKO98" s="55"/>
      <c r="KKP98" s="55"/>
      <c r="KKQ98" s="55"/>
      <c r="KKR98" s="55"/>
      <c r="KKS98" s="55"/>
      <c r="KKT98" s="55"/>
      <c r="KKU98" s="55"/>
      <c r="KKV98" s="55"/>
      <c r="KKW98" s="55"/>
      <c r="KKX98" s="55"/>
      <c r="KKY98" s="55"/>
      <c r="KKZ98" s="55"/>
      <c r="KLA98" s="55"/>
      <c r="KLB98" s="55"/>
      <c r="KLC98" s="55"/>
      <c r="KLD98" s="55"/>
      <c r="KLE98" s="55"/>
      <c r="KLF98" s="55"/>
      <c r="KLG98" s="55"/>
      <c r="KLH98" s="55"/>
      <c r="KLI98" s="55"/>
      <c r="KLJ98" s="55"/>
      <c r="KLK98" s="55"/>
      <c r="KLL98" s="55"/>
      <c r="KLM98" s="55"/>
      <c r="KLN98" s="55"/>
      <c r="KLO98" s="55"/>
      <c r="KLP98" s="55"/>
      <c r="KLQ98" s="55"/>
      <c r="KLR98" s="55"/>
      <c r="KLS98" s="55"/>
      <c r="KLT98" s="55"/>
      <c r="KLU98" s="55"/>
      <c r="KLV98" s="55"/>
      <c r="KLW98" s="55"/>
      <c r="KLX98" s="55"/>
      <c r="KLY98" s="55"/>
      <c r="KLZ98" s="55"/>
      <c r="KMA98" s="55"/>
      <c r="KMB98" s="55"/>
      <c r="KMC98" s="55"/>
      <c r="KMD98" s="55"/>
      <c r="KME98" s="55"/>
      <c r="KMF98" s="55"/>
      <c r="KMG98" s="55"/>
      <c r="KMH98" s="55"/>
      <c r="KMI98" s="55"/>
      <c r="KMJ98" s="55"/>
      <c r="KMK98" s="55"/>
      <c r="KML98" s="55"/>
      <c r="KMM98" s="55"/>
      <c r="KMN98" s="55"/>
      <c r="KMO98" s="55"/>
      <c r="KMP98" s="55"/>
      <c r="KMQ98" s="55"/>
      <c r="KMR98" s="55"/>
      <c r="KMS98" s="55"/>
      <c r="KMT98" s="55"/>
      <c r="KMU98" s="55"/>
      <c r="KMV98" s="55"/>
      <c r="KMW98" s="55"/>
      <c r="KMX98" s="55"/>
      <c r="KMY98" s="55"/>
      <c r="KMZ98" s="55"/>
      <c r="KNA98" s="55"/>
      <c r="KNB98" s="55"/>
      <c r="KNC98" s="55"/>
      <c r="KND98" s="55"/>
      <c r="KNE98" s="55"/>
      <c r="KNF98" s="55"/>
      <c r="KNG98" s="55"/>
      <c r="KNH98" s="55"/>
      <c r="KNI98" s="55"/>
      <c r="KNJ98" s="55"/>
      <c r="KNK98" s="55"/>
      <c r="KNL98" s="55"/>
      <c r="KNM98" s="55"/>
      <c r="KNN98" s="55"/>
      <c r="KNO98" s="55"/>
      <c r="KNP98" s="55"/>
      <c r="KNQ98" s="55"/>
      <c r="KNR98" s="55"/>
      <c r="KNS98" s="55"/>
      <c r="KNT98" s="55"/>
      <c r="KNU98" s="55"/>
      <c r="KNV98" s="55"/>
      <c r="KNW98" s="55"/>
      <c r="KNX98" s="55"/>
      <c r="KNY98" s="55"/>
      <c r="KNZ98" s="55"/>
      <c r="KOA98" s="55"/>
      <c r="KOB98" s="55"/>
      <c r="KOC98" s="55"/>
      <c r="KOD98" s="55"/>
      <c r="KOE98" s="55"/>
      <c r="KOF98" s="55"/>
      <c r="KOG98" s="55"/>
      <c r="KOH98" s="55"/>
      <c r="KOI98" s="55"/>
      <c r="KOJ98" s="55"/>
      <c r="KOK98" s="55"/>
      <c r="KOL98" s="55"/>
      <c r="KOM98" s="55"/>
      <c r="KON98" s="55"/>
      <c r="KOO98" s="55"/>
      <c r="KOP98" s="55"/>
      <c r="KOQ98" s="55"/>
      <c r="KOR98" s="55"/>
      <c r="KOS98" s="55"/>
      <c r="KOT98" s="55"/>
      <c r="KOU98" s="55"/>
      <c r="KOV98" s="55"/>
      <c r="KOW98" s="55"/>
      <c r="KOX98" s="55"/>
      <c r="KOY98" s="55"/>
      <c r="KOZ98" s="55"/>
      <c r="KPA98" s="55"/>
      <c r="KPB98" s="55"/>
      <c r="KPC98" s="55"/>
      <c r="KPD98" s="55"/>
      <c r="KPE98" s="55"/>
      <c r="KPF98" s="55"/>
      <c r="KPG98" s="55"/>
      <c r="KPH98" s="55"/>
      <c r="KPI98" s="55"/>
      <c r="KPJ98" s="55"/>
      <c r="KPK98" s="55"/>
      <c r="KPL98" s="55"/>
      <c r="KPM98" s="55"/>
      <c r="KPN98" s="55"/>
      <c r="KPO98" s="55"/>
      <c r="KPP98" s="55"/>
      <c r="KPQ98" s="55"/>
      <c r="KPR98" s="55"/>
      <c r="KPS98" s="55"/>
      <c r="KPT98" s="55"/>
      <c r="KPU98" s="55"/>
      <c r="KPV98" s="55"/>
      <c r="KPW98" s="55"/>
      <c r="KPX98" s="55"/>
      <c r="KPY98" s="55"/>
      <c r="KPZ98" s="55"/>
      <c r="KQA98" s="55"/>
      <c r="KQB98" s="55"/>
      <c r="KQC98" s="55"/>
      <c r="KQD98" s="55"/>
      <c r="KQE98" s="55"/>
      <c r="KQF98" s="55"/>
      <c r="KQG98" s="55"/>
      <c r="KQH98" s="55"/>
      <c r="KQI98" s="55"/>
      <c r="KQJ98" s="55"/>
      <c r="KQK98" s="55"/>
      <c r="KQL98" s="55"/>
      <c r="KQM98" s="55"/>
      <c r="KQN98" s="55"/>
      <c r="KQO98" s="55"/>
      <c r="KQP98" s="55"/>
      <c r="KQQ98" s="55"/>
      <c r="KQR98" s="55"/>
      <c r="KQS98" s="55"/>
      <c r="KQT98" s="55"/>
      <c r="KQU98" s="55"/>
      <c r="KQV98" s="55"/>
      <c r="KQW98" s="55"/>
      <c r="KQX98" s="55"/>
      <c r="KQY98" s="55"/>
      <c r="KQZ98" s="55"/>
      <c r="KRA98" s="55"/>
      <c r="KRB98" s="55"/>
      <c r="KRC98" s="55"/>
      <c r="KRD98" s="55"/>
      <c r="KRE98" s="55"/>
      <c r="KRF98" s="55"/>
      <c r="KRG98" s="55"/>
      <c r="KRH98" s="55"/>
      <c r="KRI98" s="55"/>
      <c r="KRJ98" s="55"/>
      <c r="KRK98" s="55"/>
      <c r="KRL98" s="55"/>
      <c r="KRM98" s="55"/>
      <c r="KRN98" s="55"/>
      <c r="KRO98" s="55"/>
      <c r="KRP98" s="55"/>
      <c r="KRQ98" s="55"/>
      <c r="KRR98" s="55"/>
      <c r="KRS98" s="55"/>
      <c r="KRT98" s="55"/>
      <c r="KRU98" s="55"/>
      <c r="KRV98" s="55"/>
      <c r="KRW98" s="55"/>
      <c r="KRX98" s="55"/>
      <c r="KRY98" s="55"/>
      <c r="KRZ98" s="55"/>
      <c r="KSA98" s="55"/>
      <c r="KSB98" s="55"/>
      <c r="KSC98" s="55"/>
      <c r="KSD98" s="55"/>
      <c r="KSE98" s="55"/>
      <c r="KSF98" s="55"/>
      <c r="KSG98" s="55"/>
      <c r="KSH98" s="55"/>
      <c r="KSI98" s="55"/>
      <c r="KSJ98" s="55"/>
      <c r="KSK98" s="55"/>
      <c r="KSL98" s="55"/>
      <c r="KSM98" s="55"/>
      <c r="KSN98" s="55"/>
      <c r="KSO98" s="55"/>
      <c r="KSP98" s="55"/>
      <c r="KSQ98" s="55"/>
      <c r="KSR98" s="55"/>
      <c r="KSS98" s="55"/>
      <c r="KST98" s="55"/>
      <c r="KSU98" s="55"/>
      <c r="KSV98" s="55"/>
      <c r="KSW98" s="55"/>
      <c r="KSX98" s="55"/>
      <c r="KSY98" s="55"/>
      <c r="KSZ98" s="55"/>
      <c r="KTA98" s="55"/>
      <c r="KTB98" s="55"/>
      <c r="KTC98" s="55"/>
      <c r="KTD98" s="55"/>
      <c r="KTE98" s="55"/>
      <c r="KTF98" s="55"/>
      <c r="KTG98" s="55"/>
      <c r="KTH98" s="55"/>
      <c r="KTI98" s="55"/>
      <c r="KTJ98" s="55"/>
      <c r="KTK98" s="55"/>
      <c r="KTL98" s="55"/>
      <c r="KTM98" s="55"/>
      <c r="KTN98" s="55"/>
      <c r="KTO98" s="55"/>
      <c r="KTP98" s="55"/>
      <c r="KTQ98" s="55"/>
      <c r="KTR98" s="55"/>
      <c r="KTS98" s="55"/>
      <c r="KTT98" s="55"/>
      <c r="KTU98" s="55"/>
      <c r="KTV98" s="55"/>
      <c r="KTW98" s="55"/>
      <c r="KTX98" s="55"/>
      <c r="KTY98" s="55"/>
      <c r="KTZ98" s="55"/>
      <c r="KUA98" s="55"/>
      <c r="KUB98" s="55"/>
      <c r="KUC98" s="55"/>
      <c r="KUD98" s="55"/>
      <c r="KUE98" s="55"/>
      <c r="KUF98" s="55"/>
      <c r="KUG98" s="55"/>
      <c r="KUH98" s="55"/>
      <c r="KUI98" s="55"/>
      <c r="KUJ98" s="55"/>
      <c r="KUK98" s="55"/>
      <c r="KUL98" s="55"/>
      <c r="KUM98" s="55"/>
      <c r="KUN98" s="55"/>
      <c r="KUO98" s="55"/>
      <c r="KUP98" s="55"/>
      <c r="KUQ98" s="55"/>
      <c r="KUR98" s="55"/>
      <c r="KUS98" s="55"/>
      <c r="KUT98" s="55"/>
      <c r="KUU98" s="55"/>
      <c r="KUV98" s="55"/>
      <c r="KUW98" s="55"/>
      <c r="KUX98" s="55"/>
      <c r="KUY98" s="55"/>
      <c r="KUZ98" s="55"/>
      <c r="KVA98" s="55"/>
      <c r="KVB98" s="55"/>
      <c r="KVC98" s="55"/>
      <c r="KVD98" s="55"/>
      <c r="KVE98" s="55"/>
      <c r="KVF98" s="55"/>
      <c r="KVG98" s="55"/>
      <c r="KVH98" s="55"/>
      <c r="KVI98" s="55"/>
      <c r="KVJ98" s="55"/>
      <c r="KVK98" s="55"/>
      <c r="KVL98" s="55"/>
      <c r="KVM98" s="55"/>
      <c r="KVN98" s="55"/>
      <c r="KVO98" s="55"/>
      <c r="KVP98" s="55"/>
      <c r="KVQ98" s="55"/>
      <c r="KVR98" s="55"/>
      <c r="KVS98" s="55"/>
      <c r="KVT98" s="55"/>
      <c r="KVU98" s="55"/>
      <c r="KVV98" s="55"/>
      <c r="KVW98" s="55"/>
      <c r="KVX98" s="55"/>
      <c r="KVY98" s="55"/>
      <c r="KVZ98" s="55"/>
      <c r="KWA98" s="55"/>
      <c r="KWB98" s="55"/>
      <c r="KWC98" s="55"/>
      <c r="KWD98" s="55"/>
      <c r="KWE98" s="55"/>
      <c r="KWF98" s="55"/>
      <c r="KWG98" s="55"/>
      <c r="KWH98" s="55"/>
      <c r="KWI98" s="55"/>
      <c r="KWJ98" s="55"/>
      <c r="KWK98" s="55"/>
      <c r="KWL98" s="55"/>
      <c r="KWM98" s="55"/>
      <c r="KWN98" s="55"/>
      <c r="KWO98" s="55"/>
      <c r="KWP98" s="55"/>
      <c r="KWQ98" s="55"/>
      <c r="KWR98" s="55"/>
      <c r="KWS98" s="55"/>
      <c r="KWT98" s="55"/>
      <c r="KWU98" s="55"/>
      <c r="KWV98" s="55"/>
      <c r="KWW98" s="55"/>
      <c r="KWX98" s="55"/>
      <c r="KWY98" s="55"/>
      <c r="KWZ98" s="55"/>
      <c r="KXA98" s="55"/>
      <c r="KXB98" s="55"/>
      <c r="KXC98" s="55"/>
      <c r="KXD98" s="55"/>
      <c r="KXE98" s="55"/>
      <c r="KXF98" s="55"/>
      <c r="KXG98" s="55"/>
      <c r="KXH98" s="55"/>
      <c r="KXI98" s="55"/>
      <c r="KXJ98" s="55"/>
      <c r="KXK98" s="55"/>
      <c r="KXL98" s="55"/>
      <c r="KXM98" s="55"/>
      <c r="KXN98" s="55"/>
      <c r="KXO98" s="55"/>
      <c r="KXP98" s="55"/>
      <c r="KXQ98" s="55"/>
      <c r="KXR98" s="55"/>
      <c r="KXS98" s="55"/>
      <c r="KXT98" s="55"/>
      <c r="KXU98" s="55"/>
      <c r="KXV98" s="55"/>
      <c r="KXW98" s="55"/>
      <c r="KXX98" s="55"/>
      <c r="KXY98" s="55"/>
      <c r="KXZ98" s="55"/>
      <c r="KYA98" s="55"/>
      <c r="KYB98" s="55"/>
      <c r="KYC98" s="55"/>
      <c r="KYD98" s="55"/>
      <c r="KYE98" s="55"/>
      <c r="KYF98" s="55"/>
      <c r="KYG98" s="55"/>
      <c r="KYH98" s="55"/>
      <c r="KYI98" s="55"/>
      <c r="KYJ98" s="55"/>
      <c r="KYK98" s="55"/>
      <c r="KYL98" s="55"/>
      <c r="KYM98" s="55"/>
      <c r="KYN98" s="55"/>
      <c r="KYO98" s="55"/>
      <c r="KYP98" s="55"/>
      <c r="KYQ98" s="55"/>
      <c r="KYR98" s="55"/>
      <c r="KYS98" s="55"/>
      <c r="KYT98" s="55"/>
      <c r="KYU98" s="55"/>
      <c r="KYV98" s="55"/>
      <c r="KYW98" s="55"/>
      <c r="KYX98" s="55"/>
      <c r="KYY98" s="55"/>
      <c r="KYZ98" s="55"/>
      <c r="KZA98" s="55"/>
      <c r="KZB98" s="55"/>
      <c r="KZC98" s="55"/>
      <c r="KZD98" s="55"/>
      <c r="KZE98" s="55"/>
      <c r="KZF98" s="55"/>
      <c r="KZG98" s="55"/>
      <c r="KZH98" s="55"/>
      <c r="KZI98" s="55"/>
      <c r="KZJ98" s="55"/>
      <c r="KZK98" s="55"/>
      <c r="KZL98" s="55"/>
      <c r="KZM98" s="55"/>
      <c r="KZN98" s="55"/>
      <c r="KZO98" s="55"/>
      <c r="KZP98" s="55"/>
      <c r="KZQ98" s="55"/>
      <c r="KZR98" s="55"/>
      <c r="KZS98" s="55"/>
      <c r="KZT98" s="55"/>
      <c r="KZU98" s="55"/>
      <c r="KZV98" s="55"/>
      <c r="KZW98" s="55"/>
      <c r="KZX98" s="55"/>
      <c r="KZY98" s="55"/>
      <c r="KZZ98" s="55"/>
      <c r="LAA98" s="55"/>
      <c r="LAB98" s="55"/>
      <c r="LAC98" s="55"/>
      <c r="LAD98" s="55"/>
      <c r="LAE98" s="55"/>
      <c r="LAF98" s="55"/>
      <c r="LAG98" s="55"/>
      <c r="LAH98" s="55"/>
      <c r="LAI98" s="55"/>
      <c r="LAJ98" s="55"/>
      <c r="LAK98" s="55"/>
      <c r="LAL98" s="55"/>
      <c r="LAM98" s="55"/>
      <c r="LAN98" s="55"/>
      <c r="LAO98" s="55"/>
      <c r="LAP98" s="55"/>
      <c r="LAQ98" s="55"/>
      <c r="LAR98" s="55"/>
      <c r="LAS98" s="55"/>
      <c r="LAT98" s="55"/>
      <c r="LAU98" s="55"/>
      <c r="LAV98" s="55"/>
      <c r="LAW98" s="55"/>
      <c r="LAX98" s="55"/>
      <c r="LAY98" s="55"/>
      <c r="LAZ98" s="55"/>
      <c r="LBA98" s="55"/>
      <c r="LBB98" s="55"/>
      <c r="LBC98" s="55"/>
      <c r="LBD98" s="55"/>
      <c r="LBE98" s="55"/>
      <c r="LBF98" s="55"/>
      <c r="LBG98" s="55"/>
      <c r="LBH98" s="55"/>
      <c r="LBI98" s="55"/>
      <c r="LBJ98" s="55"/>
      <c r="LBK98" s="55"/>
      <c r="LBL98" s="55"/>
      <c r="LBM98" s="55"/>
      <c r="LBN98" s="55"/>
      <c r="LBO98" s="55"/>
      <c r="LBP98" s="55"/>
      <c r="LBQ98" s="55"/>
      <c r="LBR98" s="55"/>
      <c r="LBS98" s="55"/>
      <c r="LBT98" s="55"/>
      <c r="LBU98" s="55"/>
      <c r="LBV98" s="55"/>
      <c r="LBW98" s="55"/>
      <c r="LBX98" s="55"/>
      <c r="LBY98" s="55"/>
      <c r="LBZ98" s="55"/>
      <c r="LCA98" s="55"/>
      <c r="LCB98" s="55"/>
      <c r="LCC98" s="55"/>
      <c r="LCD98" s="55"/>
      <c r="LCE98" s="55"/>
      <c r="LCF98" s="55"/>
      <c r="LCG98" s="55"/>
      <c r="LCH98" s="55"/>
      <c r="LCI98" s="55"/>
      <c r="LCJ98" s="55"/>
      <c r="LCK98" s="55"/>
      <c r="LCL98" s="55"/>
      <c r="LCM98" s="55"/>
      <c r="LCN98" s="55"/>
      <c r="LCO98" s="55"/>
      <c r="LCP98" s="55"/>
      <c r="LCQ98" s="55"/>
      <c r="LCR98" s="55"/>
      <c r="LCS98" s="55"/>
      <c r="LCT98" s="55"/>
      <c r="LCU98" s="55"/>
      <c r="LCV98" s="55"/>
      <c r="LCW98" s="55"/>
      <c r="LCX98" s="55"/>
      <c r="LCY98" s="55"/>
      <c r="LCZ98" s="55"/>
      <c r="LDA98" s="55"/>
      <c r="LDB98" s="55"/>
      <c r="LDC98" s="55"/>
      <c r="LDD98" s="55"/>
      <c r="LDE98" s="55"/>
      <c r="LDF98" s="55"/>
      <c r="LDG98" s="55"/>
      <c r="LDH98" s="55"/>
      <c r="LDI98" s="55"/>
      <c r="LDJ98" s="55"/>
      <c r="LDK98" s="55"/>
      <c r="LDL98" s="55"/>
      <c r="LDM98" s="55"/>
      <c r="LDN98" s="55"/>
      <c r="LDO98" s="55"/>
      <c r="LDP98" s="55"/>
      <c r="LDQ98" s="55"/>
      <c r="LDR98" s="55"/>
      <c r="LDS98" s="55"/>
      <c r="LDT98" s="55"/>
      <c r="LDU98" s="55"/>
      <c r="LDV98" s="55"/>
      <c r="LDW98" s="55"/>
      <c r="LDX98" s="55"/>
      <c r="LDY98" s="55"/>
      <c r="LDZ98" s="55"/>
      <c r="LEA98" s="55"/>
      <c r="LEB98" s="55"/>
      <c r="LEC98" s="55"/>
      <c r="LED98" s="55"/>
      <c r="LEE98" s="55"/>
      <c r="LEF98" s="55"/>
      <c r="LEG98" s="55"/>
      <c r="LEH98" s="55"/>
      <c r="LEI98" s="55"/>
      <c r="LEJ98" s="55"/>
      <c r="LEK98" s="55"/>
      <c r="LEL98" s="55"/>
      <c r="LEM98" s="55"/>
      <c r="LEN98" s="55"/>
      <c r="LEO98" s="55"/>
      <c r="LEP98" s="55"/>
      <c r="LEQ98" s="55"/>
      <c r="LER98" s="55"/>
      <c r="LES98" s="55"/>
      <c r="LET98" s="55"/>
      <c r="LEU98" s="55"/>
      <c r="LEV98" s="55"/>
      <c r="LEW98" s="55"/>
      <c r="LEX98" s="55"/>
      <c r="LEY98" s="55"/>
      <c r="LEZ98" s="55"/>
      <c r="LFA98" s="55"/>
      <c r="LFB98" s="55"/>
      <c r="LFC98" s="55"/>
      <c r="LFD98" s="55"/>
      <c r="LFE98" s="55"/>
      <c r="LFF98" s="55"/>
      <c r="LFG98" s="55"/>
      <c r="LFH98" s="55"/>
      <c r="LFI98" s="55"/>
      <c r="LFJ98" s="55"/>
      <c r="LFK98" s="55"/>
      <c r="LFL98" s="55"/>
      <c r="LFM98" s="55"/>
      <c r="LFN98" s="55"/>
      <c r="LFO98" s="55"/>
      <c r="LFP98" s="55"/>
      <c r="LFQ98" s="55"/>
      <c r="LFR98" s="55"/>
      <c r="LFS98" s="55"/>
      <c r="LFT98" s="55"/>
      <c r="LFU98" s="55"/>
      <c r="LFV98" s="55"/>
      <c r="LFW98" s="55"/>
      <c r="LFX98" s="55"/>
      <c r="LFY98" s="55"/>
      <c r="LFZ98" s="55"/>
      <c r="LGA98" s="55"/>
      <c r="LGB98" s="55"/>
      <c r="LGC98" s="55"/>
      <c r="LGD98" s="55"/>
      <c r="LGE98" s="55"/>
      <c r="LGF98" s="55"/>
      <c r="LGG98" s="55"/>
      <c r="LGH98" s="55"/>
      <c r="LGI98" s="55"/>
      <c r="LGJ98" s="55"/>
      <c r="LGK98" s="55"/>
      <c r="LGL98" s="55"/>
      <c r="LGM98" s="55"/>
      <c r="LGN98" s="55"/>
      <c r="LGO98" s="55"/>
      <c r="LGP98" s="55"/>
      <c r="LGQ98" s="55"/>
      <c r="LGR98" s="55"/>
      <c r="LGS98" s="55"/>
      <c r="LGT98" s="55"/>
      <c r="LGU98" s="55"/>
      <c r="LGV98" s="55"/>
      <c r="LGW98" s="55"/>
      <c r="LGX98" s="55"/>
      <c r="LGY98" s="55"/>
      <c r="LGZ98" s="55"/>
      <c r="LHA98" s="55"/>
      <c r="LHB98" s="55"/>
      <c r="LHC98" s="55"/>
      <c r="LHD98" s="55"/>
      <c r="LHE98" s="55"/>
      <c r="LHF98" s="55"/>
      <c r="LHG98" s="55"/>
      <c r="LHH98" s="55"/>
      <c r="LHI98" s="55"/>
      <c r="LHJ98" s="55"/>
      <c r="LHK98" s="55"/>
      <c r="LHL98" s="55"/>
      <c r="LHM98" s="55"/>
      <c r="LHN98" s="55"/>
      <c r="LHO98" s="55"/>
      <c r="LHP98" s="55"/>
      <c r="LHQ98" s="55"/>
      <c r="LHR98" s="55"/>
      <c r="LHS98" s="55"/>
      <c r="LHT98" s="55"/>
      <c r="LHU98" s="55"/>
      <c r="LHV98" s="55"/>
      <c r="LHW98" s="55"/>
      <c r="LHX98" s="55"/>
      <c r="LHY98" s="55"/>
      <c r="LHZ98" s="55"/>
      <c r="LIA98" s="55"/>
      <c r="LIB98" s="55"/>
      <c r="LIC98" s="55"/>
      <c r="LID98" s="55"/>
      <c r="LIE98" s="55"/>
      <c r="LIF98" s="55"/>
      <c r="LIG98" s="55"/>
      <c r="LIH98" s="55"/>
      <c r="LII98" s="55"/>
      <c r="LIJ98" s="55"/>
      <c r="LIK98" s="55"/>
      <c r="LIL98" s="55"/>
      <c r="LIM98" s="55"/>
      <c r="LIN98" s="55"/>
      <c r="LIO98" s="55"/>
      <c r="LIP98" s="55"/>
      <c r="LIQ98" s="55"/>
      <c r="LIR98" s="55"/>
      <c r="LIS98" s="55"/>
      <c r="LIT98" s="55"/>
      <c r="LIU98" s="55"/>
      <c r="LIV98" s="55"/>
      <c r="LIW98" s="55"/>
      <c r="LIX98" s="55"/>
      <c r="LIY98" s="55"/>
      <c r="LIZ98" s="55"/>
      <c r="LJA98" s="55"/>
      <c r="LJB98" s="55"/>
      <c r="LJC98" s="55"/>
      <c r="LJD98" s="55"/>
      <c r="LJE98" s="55"/>
      <c r="LJF98" s="55"/>
      <c r="LJG98" s="55"/>
      <c r="LJH98" s="55"/>
      <c r="LJI98" s="55"/>
      <c r="LJJ98" s="55"/>
      <c r="LJK98" s="55"/>
      <c r="LJL98" s="55"/>
      <c r="LJM98" s="55"/>
      <c r="LJN98" s="55"/>
      <c r="LJO98" s="55"/>
      <c r="LJP98" s="55"/>
      <c r="LJQ98" s="55"/>
      <c r="LJR98" s="55"/>
      <c r="LJS98" s="55"/>
      <c r="LJT98" s="55"/>
      <c r="LJU98" s="55"/>
      <c r="LJV98" s="55"/>
      <c r="LJW98" s="55"/>
      <c r="LJX98" s="55"/>
      <c r="LJY98" s="55"/>
      <c r="LJZ98" s="55"/>
      <c r="LKA98" s="55"/>
      <c r="LKB98" s="55"/>
      <c r="LKC98" s="55"/>
      <c r="LKD98" s="55"/>
      <c r="LKE98" s="55"/>
      <c r="LKF98" s="55"/>
      <c r="LKG98" s="55"/>
      <c r="LKH98" s="55"/>
      <c r="LKI98" s="55"/>
      <c r="LKJ98" s="55"/>
      <c r="LKK98" s="55"/>
      <c r="LKL98" s="55"/>
      <c r="LKM98" s="55"/>
      <c r="LKN98" s="55"/>
      <c r="LKO98" s="55"/>
      <c r="LKP98" s="55"/>
      <c r="LKQ98" s="55"/>
      <c r="LKR98" s="55"/>
      <c r="LKS98" s="55"/>
      <c r="LKT98" s="55"/>
      <c r="LKU98" s="55"/>
      <c r="LKV98" s="55"/>
      <c r="LKW98" s="55"/>
      <c r="LKX98" s="55"/>
      <c r="LKY98" s="55"/>
      <c r="LKZ98" s="55"/>
      <c r="LLA98" s="55"/>
      <c r="LLB98" s="55"/>
      <c r="LLC98" s="55"/>
      <c r="LLD98" s="55"/>
      <c r="LLE98" s="55"/>
      <c r="LLF98" s="55"/>
      <c r="LLG98" s="55"/>
      <c r="LLH98" s="55"/>
      <c r="LLI98" s="55"/>
      <c r="LLJ98" s="55"/>
      <c r="LLK98" s="55"/>
      <c r="LLL98" s="55"/>
      <c r="LLM98" s="55"/>
      <c r="LLN98" s="55"/>
      <c r="LLO98" s="55"/>
      <c r="LLP98" s="55"/>
      <c r="LLQ98" s="55"/>
      <c r="LLR98" s="55"/>
      <c r="LLS98" s="55"/>
      <c r="LLT98" s="55"/>
      <c r="LLU98" s="55"/>
      <c r="LLV98" s="55"/>
      <c r="LLW98" s="55"/>
      <c r="LLX98" s="55"/>
      <c r="LLY98" s="55"/>
      <c r="LLZ98" s="55"/>
      <c r="LMA98" s="55"/>
      <c r="LMB98" s="55"/>
      <c r="LMC98" s="55"/>
      <c r="LMD98" s="55"/>
      <c r="LME98" s="55"/>
      <c r="LMF98" s="55"/>
      <c r="LMG98" s="55"/>
      <c r="LMH98" s="55"/>
      <c r="LMI98" s="55"/>
      <c r="LMJ98" s="55"/>
      <c r="LMK98" s="55"/>
      <c r="LML98" s="55"/>
      <c r="LMM98" s="55"/>
      <c r="LMN98" s="55"/>
      <c r="LMO98" s="55"/>
      <c r="LMP98" s="55"/>
      <c r="LMQ98" s="55"/>
      <c r="LMR98" s="55"/>
      <c r="LMS98" s="55"/>
      <c r="LMT98" s="55"/>
      <c r="LMU98" s="55"/>
      <c r="LMV98" s="55"/>
      <c r="LMW98" s="55"/>
      <c r="LMX98" s="55"/>
      <c r="LMY98" s="55"/>
      <c r="LMZ98" s="55"/>
      <c r="LNA98" s="55"/>
      <c r="LNB98" s="55"/>
      <c r="LNC98" s="55"/>
      <c r="LND98" s="55"/>
      <c r="LNE98" s="55"/>
      <c r="LNF98" s="55"/>
      <c r="LNG98" s="55"/>
      <c r="LNH98" s="55"/>
      <c r="LNI98" s="55"/>
      <c r="LNJ98" s="55"/>
      <c r="LNK98" s="55"/>
      <c r="LNL98" s="55"/>
      <c r="LNM98" s="55"/>
      <c r="LNN98" s="55"/>
      <c r="LNO98" s="55"/>
      <c r="LNP98" s="55"/>
      <c r="LNQ98" s="55"/>
      <c r="LNR98" s="55"/>
      <c r="LNS98" s="55"/>
      <c r="LNT98" s="55"/>
      <c r="LNU98" s="55"/>
      <c r="LNV98" s="55"/>
      <c r="LNW98" s="55"/>
      <c r="LNX98" s="55"/>
      <c r="LNY98" s="55"/>
      <c r="LNZ98" s="55"/>
      <c r="LOA98" s="55"/>
      <c r="LOB98" s="55"/>
      <c r="LOC98" s="55"/>
      <c r="LOD98" s="55"/>
      <c r="LOE98" s="55"/>
      <c r="LOF98" s="55"/>
      <c r="LOG98" s="55"/>
      <c r="LOH98" s="55"/>
      <c r="LOI98" s="55"/>
      <c r="LOJ98" s="55"/>
      <c r="LOK98" s="55"/>
      <c r="LOL98" s="55"/>
      <c r="LOM98" s="55"/>
      <c r="LON98" s="55"/>
      <c r="LOO98" s="55"/>
      <c r="LOP98" s="55"/>
      <c r="LOQ98" s="55"/>
      <c r="LOR98" s="55"/>
      <c r="LOS98" s="55"/>
      <c r="LOT98" s="55"/>
      <c r="LOU98" s="55"/>
      <c r="LOV98" s="55"/>
      <c r="LOW98" s="55"/>
      <c r="LOX98" s="55"/>
      <c r="LOY98" s="55"/>
      <c r="LOZ98" s="55"/>
      <c r="LPA98" s="55"/>
      <c r="LPB98" s="55"/>
      <c r="LPC98" s="55"/>
      <c r="LPD98" s="55"/>
      <c r="LPE98" s="55"/>
      <c r="LPF98" s="55"/>
      <c r="LPG98" s="55"/>
      <c r="LPH98" s="55"/>
      <c r="LPI98" s="55"/>
      <c r="LPJ98" s="55"/>
      <c r="LPK98" s="55"/>
      <c r="LPL98" s="55"/>
      <c r="LPM98" s="55"/>
      <c r="LPN98" s="55"/>
      <c r="LPO98" s="55"/>
      <c r="LPP98" s="55"/>
      <c r="LPQ98" s="55"/>
      <c r="LPR98" s="55"/>
      <c r="LPS98" s="55"/>
      <c r="LPT98" s="55"/>
      <c r="LPU98" s="55"/>
      <c r="LPV98" s="55"/>
      <c r="LPW98" s="55"/>
      <c r="LPX98" s="55"/>
      <c r="LPY98" s="55"/>
      <c r="LPZ98" s="55"/>
      <c r="LQA98" s="55"/>
      <c r="LQB98" s="55"/>
      <c r="LQC98" s="55"/>
      <c r="LQD98" s="55"/>
      <c r="LQE98" s="55"/>
      <c r="LQF98" s="55"/>
      <c r="LQG98" s="55"/>
      <c r="LQH98" s="55"/>
      <c r="LQI98" s="55"/>
      <c r="LQJ98" s="55"/>
      <c r="LQK98" s="55"/>
      <c r="LQL98" s="55"/>
      <c r="LQM98" s="55"/>
      <c r="LQN98" s="55"/>
      <c r="LQO98" s="55"/>
      <c r="LQP98" s="55"/>
      <c r="LQQ98" s="55"/>
      <c r="LQR98" s="55"/>
      <c r="LQS98" s="55"/>
      <c r="LQT98" s="55"/>
      <c r="LQU98" s="55"/>
      <c r="LQV98" s="55"/>
      <c r="LQW98" s="55"/>
      <c r="LQX98" s="55"/>
      <c r="LQY98" s="55"/>
      <c r="LQZ98" s="55"/>
      <c r="LRA98" s="55"/>
      <c r="LRB98" s="55"/>
      <c r="LRC98" s="55"/>
      <c r="LRD98" s="55"/>
      <c r="LRE98" s="55"/>
      <c r="LRF98" s="55"/>
      <c r="LRG98" s="55"/>
      <c r="LRH98" s="55"/>
      <c r="LRI98" s="55"/>
      <c r="LRJ98" s="55"/>
      <c r="LRK98" s="55"/>
      <c r="LRL98" s="55"/>
      <c r="LRM98" s="55"/>
      <c r="LRN98" s="55"/>
      <c r="LRO98" s="55"/>
      <c r="LRP98" s="55"/>
      <c r="LRQ98" s="55"/>
      <c r="LRR98" s="55"/>
      <c r="LRS98" s="55"/>
      <c r="LRT98" s="55"/>
      <c r="LRU98" s="55"/>
      <c r="LRV98" s="55"/>
      <c r="LRW98" s="55"/>
      <c r="LRX98" s="55"/>
      <c r="LRY98" s="55"/>
      <c r="LRZ98" s="55"/>
      <c r="LSA98" s="55"/>
      <c r="LSB98" s="55"/>
      <c r="LSC98" s="55"/>
      <c r="LSD98" s="55"/>
      <c r="LSE98" s="55"/>
      <c r="LSF98" s="55"/>
      <c r="LSG98" s="55"/>
      <c r="LSH98" s="55"/>
      <c r="LSI98" s="55"/>
      <c r="LSJ98" s="55"/>
      <c r="LSK98" s="55"/>
      <c r="LSL98" s="55"/>
      <c r="LSM98" s="55"/>
      <c r="LSN98" s="55"/>
      <c r="LSO98" s="55"/>
      <c r="LSP98" s="55"/>
      <c r="LSQ98" s="55"/>
      <c r="LSR98" s="55"/>
      <c r="LSS98" s="55"/>
      <c r="LST98" s="55"/>
      <c r="LSU98" s="55"/>
      <c r="LSV98" s="55"/>
      <c r="LSW98" s="55"/>
      <c r="LSX98" s="55"/>
      <c r="LSY98" s="55"/>
      <c r="LSZ98" s="55"/>
      <c r="LTA98" s="55"/>
      <c r="LTB98" s="55"/>
      <c r="LTC98" s="55"/>
      <c r="LTD98" s="55"/>
      <c r="LTE98" s="55"/>
      <c r="LTF98" s="55"/>
      <c r="LTG98" s="55"/>
      <c r="LTH98" s="55"/>
      <c r="LTI98" s="55"/>
      <c r="LTJ98" s="55"/>
      <c r="LTK98" s="55"/>
      <c r="LTL98" s="55"/>
      <c r="LTM98" s="55"/>
      <c r="LTN98" s="55"/>
      <c r="LTO98" s="55"/>
      <c r="LTP98" s="55"/>
      <c r="LTQ98" s="55"/>
      <c r="LTR98" s="55"/>
      <c r="LTS98" s="55"/>
      <c r="LTT98" s="55"/>
      <c r="LTU98" s="55"/>
      <c r="LTV98" s="55"/>
      <c r="LTW98" s="55"/>
      <c r="LTX98" s="55"/>
      <c r="LTY98" s="55"/>
      <c r="LTZ98" s="55"/>
      <c r="LUA98" s="55"/>
      <c r="LUB98" s="55"/>
      <c r="LUC98" s="55"/>
      <c r="LUD98" s="55"/>
      <c r="LUE98" s="55"/>
      <c r="LUF98" s="55"/>
      <c r="LUG98" s="55"/>
      <c r="LUH98" s="55"/>
      <c r="LUI98" s="55"/>
      <c r="LUJ98" s="55"/>
      <c r="LUK98" s="55"/>
      <c r="LUL98" s="55"/>
      <c r="LUM98" s="55"/>
      <c r="LUN98" s="55"/>
      <c r="LUO98" s="55"/>
      <c r="LUP98" s="55"/>
      <c r="LUQ98" s="55"/>
      <c r="LUR98" s="55"/>
      <c r="LUS98" s="55"/>
      <c r="LUT98" s="55"/>
      <c r="LUU98" s="55"/>
      <c r="LUV98" s="55"/>
      <c r="LUW98" s="55"/>
      <c r="LUX98" s="55"/>
      <c r="LUY98" s="55"/>
      <c r="LUZ98" s="55"/>
      <c r="LVA98" s="55"/>
      <c r="LVB98" s="55"/>
      <c r="LVC98" s="55"/>
      <c r="LVD98" s="55"/>
      <c r="LVE98" s="55"/>
      <c r="LVF98" s="55"/>
      <c r="LVG98" s="55"/>
      <c r="LVH98" s="55"/>
      <c r="LVI98" s="55"/>
      <c r="LVJ98" s="55"/>
      <c r="LVK98" s="55"/>
      <c r="LVL98" s="55"/>
      <c r="LVM98" s="55"/>
      <c r="LVN98" s="55"/>
      <c r="LVO98" s="55"/>
      <c r="LVP98" s="55"/>
      <c r="LVQ98" s="55"/>
      <c r="LVR98" s="55"/>
      <c r="LVS98" s="55"/>
      <c r="LVT98" s="55"/>
      <c r="LVU98" s="55"/>
      <c r="LVV98" s="55"/>
      <c r="LVW98" s="55"/>
      <c r="LVX98" s="55"/>
      <c r="LVY98" s="55"/>
      <c r="LVZ98" s="55"/>
      <c r="LWA98" s="55"/>
      <c r="LWB98" s="55"/>
      <c r="LWC98" s="55"/>
      <c r="LWD98" s="55"/>
      <c r="LWE98" s="55"/>
      <c r="LWF98" s="55"/>
      <c r="LWG98" s="55"/>
      <c r="LWH98" s="55"/>
      <c r="LWI98" s="55"/>
      <c r="LWJ98" s="55"/>
      <c r="LWK98" s="55"/>
      <c r="LWL98" s="55"/>
      <c r="LWM98" s="55"/>
      <c r="LWN98" s="55"/>
      <c r="LWO98" s="55"/>
      <c r="LWP98" s="55"/>
      <c r="LWQ98" s="55"/>
      <c r="LWR98" s="55"/>
      <c r="LWS98" s="55"/>
      <c r="LWT98" s="55"/>
      <c r="LWU98" s="55"/>
      <c r="LWV98" s="55"/>
      <c r="LWW98" s="55"/>
      <c r="LWX98" s="55"/>
      <c r="LWY98" s="55"/>
      <c r="LWZ98" s="55"/>
      <c r="LXA98" s="55"/>
      <c r="LXB98" s="55"/>
      <c r="LXC98" s="55"/>
      <c r="LXD98" s="55"/>
      <c r="LXE98" s="55"/>
      <c r="LXF98" s="55"/>
      <c r="LXG98" s="55"/>
      <c r="LXH98" s="55"/>
      <c r="LXI98" s="55"/>
      <c r="LXJ98" s="55"/>
      <c r="LXK98" s="55"/>
      <c r="LXL98" s="55"/>
      <c r="LXM98" s="55"/>
      <c r="LXN98" s="55"/>
      <c r="LXO98" s="55"/>
      <c r="LXP98" s="55"/>
      <c r="LXQ98" s="55"/>
      <c r="LXR98" s="55"/>
      <c r="LXS98" s="55"/>
      <c r="LXT98" s="55"/>
      <c r="LXU98" s="55"/>
      <c r="LXV98" s="55"/>
      <c r="LXW98" s="55"/>
      <c r="LXX98" s="55"/>
      <c r="LXY98" s="55"/>
      <c r="LXZ98" s="55"/>
      <c r="LYA98" s="55"/>
      <c r="LYB98" s="55"/>
      <c r="LYC98" s="55"/>
      <c r="LYD98" s="55"/>
      <c r="LYE98" s="55"/>
      <c r="LYF98" s="55"/>
      <c r="LYG98" s="55"/>
      <c r="LYH98" s="55"/>
      <c r="LYI98" s="55"/>
      <c r="LYJ98" s="55"/>
      <c r="LYK98" s="55"/>
      <c r="LYL98" s="55"/>
      <c r="LYM98" s="55"/>
      <c r="LYN98" s="55"/>
      <c r="LYO98" s="55"/>
      <c r="LYP98" s="55"/>
      <c r="LYQ98" s="55"/>
      <c r="LYR98" s="55"/>
      <c r="LYS98" s="55"/>
      <c r="LYT98" s="55"/>
      <c r="LYU98" s="55"/>
      <c r="LYV98" s="55"/>
      <c r="LYW98" s="55"/>
      <c r="LYX98" s="55"/>
      <c r="LYY98" s="55"/>
      <c r="LYZ98" s="55"/>
      <c r="LZA98" s="55"/>
      <c r="LZB98" s="55"/>
      <c r="LZC98" s="55"/>
      <c r="LZD98" s="55"/>
      <c r="LZE98" s="55"/>
      <c r="LZF98" s="55"/>
      <c r="LZG98" s="55"/>
      <c r="LZH98" s="55"/>
      <c r="LZI98" s="55"/>
      <c r="LZJ98" s="55"/>
      <c r="LZK98" s="55"/>
      <c r="LZL98" s="55"/>
      <c r="LZM98" s="55"/>
      <c r="LZN98" s="55"/>
      <c r="LZO98" s="55"/>
      <c r="LZP98" s="55"/>
      <c r="LZQ98" s="55"/>
      <c r="LZR98" s="55"/>
      <c r="LZS98" s="55"/>
      <c r="LZT98" s="55"/>
      <c r="LZU98" s="55"/>
      <c r="LZV98" s="55"/>
      <c r="LZW98" s="55"/>
      <c r="LZX98" s="55"/>
      <c r="LZY98" s="55"/>
      <c r="LZZ98" s="55"/>
      <c r="MAA98" s="55"/>
      <c r="MAB98" s="55"/>
      <c r="MAC98" s="55"/>
      <c r="MAD98" s="55"/>
      <c r="MAE98" s="55"/>
      <c r="MAF98" s="55"/>
      <c r="MAG98" s="55"/>
      <c r="MAH98" s="55"/>
      <c r="MAI98" s="55"/>
      <c r="MAJ98" s="55"/>
      <c r="MAK98" s="55"/>
      <c r="MAL98" s="55"/>
      <c r="MAM98" s="55"/>
      <c r="MAN98" s="55"/>
      <c r="MAO98" s="55"/>
      <c r="MAP98" s="55"/>
      <c r="MAQ98" s="55"/>
      <c r="MAR98" s="55"/>
      <c r="MAS98" s="55"/>
      <c r="MAT98" s="55"/>
      <c r="MAU98" s="55"/>
      <c r="MAV98" s="55"/>
      <c r="MAW98" s="55"/>
      <c r="MAX98" s="55"/>
      <c r="MAY98" s="55"/>
      <c r="MAZ98" s="55"/>
      <c r="MBA98" s="55"/>
      <c r="MBB98" s="55"/>
      <c r="MBC98" s="55"/>
      <c r="MBD98" s="55"/>
      <c r="MBE98" s="55"/>
      <c r="MBF98" s="55"/>
      <c r="MBG98" s="55"/>
      <c r="MBH98" s="55"/>
      <c r="MBI98" s="55"/>
      <c r="MBJ98" s="55"/>
      <c r="MBK98" s="55"/>
      <c r="MBL98" s="55"/>
      <c r="MBM98" s="55"/>
      <c r="MBN98" s="55"/>
      <c r="MBO98" s="55"/>
      <c r="MBP98" s="55"/>
      <c r="MBQ98" s="55"/>
      <c r="MBR98" s="55"/>
      <c r="MBS98" s="55"/>
      <c r="MBT98" s="55"/>
      <c r="MBU98" s="55"/>
      <c r="MBV98" s="55"/>
      <c r="MBW98" s="55"/>
      <c r="MBX98" s="55"/>
      <c r="MBY98" s="55"/>
      <c r="MBZ98" s="55"/>
      <c r="MCA98" s="55"/>
      <c r="MCB98" s="55"/>
      <c r="MCC98" s="55"/>
      <c r="MCD98" s="55"/>
      <c r="MCE98" s="55"/>
      <c r="MCF98" s="55"/>
      <c r="MCG98" s="55"/>
      <c r="MCH98" s="55"/>
      <c r="MCI98" s="55"/>
      <c r="MCJ98" s="55"/>
      <c r="MCK98" s="55"/>
      <c r="MCL98" s="55"/>
      <c r="MCM98" s="55"/>
      <c r="MCN98" s="55"/>
      <c r="MCO98" s="55"/>
      <c r="MCP98" s="55"/>
      <c r="MCQ98" s="55"/>
      <c r="MCR98" s="55"/>
      <c r="MCS98" s="55"/>
      <c r="MCT98" s="55"/>
      <c r="MCU98" s="55"/>
      <c r="MCV98" s="55"/>
      <c r="MCW98" s="55"/>
      <c r="MCX98" s="55"/>
      <c r="MCY98" s="55"/>
      <c r="MCZ98" s="55"/>
      <c r="MDA98" s="55"/>
      <c r="MDB98" s="55"/>
      <c r="MDC98" s="55"/>
      <c r="MDD98" s="55"/>
      <c r="MDE98" s="55"/>
      <c r="MDF98" s="55"/>
      <c r="MDG98" s="55"/>
      <c r="MDH98" s="55"/>
      <c r="MDI98" s="55"/>
      <c r="MDJ98" s="55"/>
      <c r="MDK98" s="55"/>
      <c r="MDL98" s="55"/>
      <c r="MDM98" s="55"/>
      <c r="MDN98" s="55"/>
      <c r="MDO98" s="55"/>
      <c r="MDP98" s="55"/>
      <c r="MDQ98" s="55"/>
      <c r="MDR98" s="55"/>
      <c r="MDS98" s="55"/>
      <c r="MDT98" s="55"/>
      <c r="MDU98" s="55"/>
      <c r="MDV98" s="55"/>
      <c r="MDW98" s="55"/>
      <c r="MDX98" s="55"/>
      <c r="MDY98" s="55"/>
      <c r="MDZ98" s="55"/>
      <c r="MEA98" s="55"/>
      <c r="MEB98" s="55"/>
      <c r="MEC98" s="55"/>
      <c r="MED98" s="55"/>
      <c r="MEE98" s="55"/>
      <c r="MEF98" s="55"/>
      <c r="MEG98" s="55"/>
      <c r="MEH98" s="55"/>
      <c r="MEI98" s="55"/>
      <c r="MEJ98" s="55"/>
      <c r="MEK98" s="55"/>
      <c r="MEL98" s="55"/>
      <c r="MEM98" s="55"/>
      <c r="MEN98" s="55"/>
      <c r="MEO98" s="55"/>
      <c r="MEP98" s="55"/>
      <c r="MEQ98" s="55"/>
      <c r="MER98" s="55"/>
      <c r="MES98" s="55"/>
      <c r="MET98" s="55"/>
      <c r="MEU98" s="55"/>
      <c r="MEV98" s="55"/>
      <c r="MEW98" s="55"/>
      <c r="MEX98" s="55"/>
      <c r="MEY98" s="55"/>
      <c r="MEZ98" s="55"/>
      <c r="MFA98" s="55"/>
      <c r="MFB98" s="55"/>
      <c r="MFC98" s="55"/>
      <c r="MFD98" s="55"/>
      <c r="MFE98" s="55"/>
      <c r="MFF98" s="55"/>
      <c r="MFG98" s="55"/>
      <c r="MFH98" s="55"/>
      <c r="MFI98" s="55"/>
      <c r="MFJ98" s="55"/>
      <c r="MFK98" s="55"/>
      <c r="MFL98" s="55"/>
      <c r="MFM98" s="55"/>
      <c r="MFN98" s="55"/>
      <c r="MFO98" s="55"/>
      <c r="MFP98" s="55"/>
      <c r="MFQ98" s="55"/>
      <c r="MFR98" s="55"/>
      <c r="MFS98" s="55"/>
      <c r="MFT98" s="55"/>
      <c r="MFU98" s="55"/>
      <c r="MFV98" s="55"/>
      <c r="MFW98" s="55"/>
      <c r="MFX98" s="55"/>
      <c r="MFY98" s="55"/>
      <c r="MFZ98" s="55"/>
      <c r="MGA98" s="55"/>
      <c r="MGB98" s="55"/>
      <c r="MGC98" s="55"/>
      <c r="MGD98" s="55"/>
      <c r="MGE98" s="55"/>
      <c r="MGF98" s="55"/>
      <c r="MGG98" s="55"/>
      <c r="MGH98" s="55"/>
      <c r="MGI98" s="55"/>
      <c r="MGJ98" s="55"/>
      <c r="MGK98" s="55"/>
      <c r="MGL98" s="55"/>
      <c r="MGM98" s="55"/>
      <c r="MGN98" s="55"/>
      <c r="MGO98" s="55"/>
      <c r="MGP98" s="55"/>
      <c r="MGQ98" s="55"/>
      <c r="MGR98" s="55"/>
      <c r="MGS98" s="55"/>
      <c r="MGT98" s="55"/>
      <c r="MGU98" s="55"/>
      <c r="MGV98" s="55"/>
      <c r="MGW98" s="55"/>
      <c r="MGX98" s="55"/>
      <c r="MGY98" s="55"/>
      <c r="MGZ98" s="55"/>
      <c r="MHA98" s="55"/>
      <c r="MHB98" s="55"/>
      <c r="MHC98" s="55"/>
      <c r="MHD98" s="55"/>
      <c r="MHE98" s="55"/>
      <c r="MHF98" s="55"/>
      <c r="MHG98" s="55"/>
      <c r="MHH98" s="55"/>
      <c r="MHI98" s="55"/>
      <c r="MHJ98" s="55"/>
      <c r="MHK98" s="55"/>
      <c r="MHL98" s="55"/>
      <c r="MHM98" s="55"/>
      <c r="MHN98" s="55"/>
      <c r="MHO98" s="55"/>
      <c r="MHP98" s="55"/>
      <c r="MHQ98" s="55"/>
      <c r="MHR98" s="55"/>
      <c r="MHS98" s="55"/>
      <c r="MHT98" s="55"/>
      <c r="MHU98" s="55"/>
      <c r="MHV98" s="55"/>
      <c r="MHW98" s="55"/>
      <c r="MHX98" s="55"/>
      <c r="MHY98" s="55"/>
      <c r="MHZ98" s="55"/>
      <c r="MIA98" s="55"/>
      <c r="MIB98" s="55"/>
      <c r="MIC98" s="55"/>
      <c r="MID98" s="55"/>
      <c r="MIE98" s="55"/>
      <c r="MIF98" s="55"/>
      <c r="MIG98" s="55"/>
      <c r="MIH98" s="55"/>
      <c r="MII98" s="55"/>
      <c r="MIJ98" s="55"/>
      <c r="MIK98" s="55"/>
      <c r="MIL98" s="55"/>
      <c r="MIM98" s="55"/>
      <c r="MIN98" s="55"/>
      <c r="MIO98" s="55"/>
      <c r="MIP98" s="55"/>
      <c r="MIQ98" s="55"/>
      <c r="MIR98" s="55"/>
      <c r="MIS98" s="55"/>
      <c r="MIT98" s="55"/>
      <c r="MIU98" s="55"/>
      <c r="MIV98" s="55"/>
      <c r="MIW98" s="55"/>
      <c r="MIX98" s="55"/>
      <c r="MIY98" s="55"/>
      <c r="MIZ98" s="55"/>
      <c r="MJA98" s="55"/>
      <c r="MJB98" s="55"/>
      <c r="MJC98" s="55"/>
      <c r="MJD98" s="55"/>
      <c r="MJE98" s="55"/>
      <c r="MJF98" s="55"/>
      <c r="MJG98" s="55"/>
      <c r="MJH98" s="55"/>
      <c r="MJI98" s="55"/>
      <c r="MJJ98" s="55"/>
      <c r="MJK98" s="55"/>
      <c r="MJL98" s="55"/>
      <c r="MJM98" s="55"/>
      <c r="MJN98" s="55"/>
      <c r="MJO98" s="55"/>
      <c r="MJP98" s="55"/>
      <c r="MJQ98" s="55"/>
      <c r="MJR98" s="55"/>
      <c r="MJS98" s="55"/>
      <c r="MJT98" s="55"/>
      <c r="MJU98" s="55"/>
      <c r="MJV98" s="55"/>
      <c r="MJW98" s="55"/>
      <c r="MJX98" s="55"/>
      <c r="MJY98" s="55"/>
      <c r="MJZ98" s="55"/>
      <c r="MKA98" s="55"/>
      <c r="MKB98" s="55"/>
      <c r="MKC98" s="55"/>
      <c r="MKD98" s="55"/>
      <c r="MKE98" s="55"/>
      <c r="MKF98" s="55"/>
      <c r="MKG98" s="55"/>
      <c r="MKH98" s="55"/>
      <c r="MKI98" s="55"/>
      <c r="MKJ98" s="55"/>
      <c r="MKK98" s="55"/>
      <c r="MKL98" s="55"/>
      <c r="MKM98" s="55"/>
      <c r="MKN98" s="55"/>
      <c r="MKO98" s="55"/>
      <c r="MKP98" s="55"/>
      <c r="MKQ98" s="55"/>
      <c r="MKR98" s="55"/>
      <c r="MKS98" s="55"/>
      <c r="MKT98" s="55"/>
      <c r="MKU98" s="55"/>
      <c r="MKV98" s="55"/>
      <c r="MKW98" s="55"/>
      <c r="MKX98" s="55"/>
      <c r="MKY98" s="55"/>
      <c r="MKZ98" s="55"/>
      <c r="MLA98" s="55"/>
      <c r="MLB98" s="55"/>
      <c r="MLC98" s="55"/>
      <c r="MLD98" s="55"/>
      <c r="MLE98" s="55"/>
      <c r="MLF98" s="55"/>
      <c r="MLG98" s="55"/>
      <c r="MLH98" s="55"/>
      <c r="MLI98" s="55"/>
      <c r="MLJ98" s="55"/>
      <c r="MLK98" s="55"/>
      <c r="MLL98" s="55"/>
      <c r="MLM98" s="55"/>
      <c r="MLN98" s="55"/>
      <c r="MLO98" s="55"/>
      <c r="MLP98" s="55"/>
      <c r="MLQ98" s="55"/>
      <c r="MLR98" s="55"/>
      <c r="MLS98" s="55"/>
      <c r="MLT98" s="55"/>
      <c r="MLU98" s="55"/>
      <c r="MLV98" s="55"/>
      <c r="MLW98" s="55"/>
      <c r="MLX98" s="55"/>
      <c r="MLY98" s="55"/>
      <c r="MLZ98" s="55"/>
      <c r="MMA98" s="55"/>
      <c r="MMB98" s="55"/>
      <c r="MMC98" s="55"/>
      <c r="MMD98" s="55"/>
      <c r="MME98" s="55"/>
      <c r="MMF98" s="55"/>
      <c r="MMG98" s="55"/>
      <c r="MMH98" s="55"/>
      <c r="MMI98" s="55"/>
      <c r="MMJ98" s="55"/>
      <c r="MMK98" s="55"/>
      <c r="MML98" s="55"/>
      <c r="MMM98" s="55"/>
      <c r="MMN98" s="55"/>
      <c r="MMO98" s="55"/>
      <c r="MMP98" s="55"/>
      <c r="MMQ98" s="55"/>
      <c r="MMR98" s="55"/>
      <c r="MMS98" s="55"/>
      <c r="MMT98" s="55"/>
      <c r="MMU98" s="55"/>
      <c r="MMV98" s="55"/>
      <c r="MMW98" s="55"/>
      <c r="MMX98" s="55"/>
      <c r="MMY98" s="55"/>
      <c r="MMZ98" s="55"/>
      <c r="MNA98" s="55"/>
      <c r="MNB98" s="55"/>
      <c r="MNC98" s="55"/>
      <c r="MND98" s="55"/>
      <c r="MNE98" s="55"/>
      <c r="MNF98" s="55"/>
      <c r="MNG98" s="55"/>
      <c r="MNH98" s="55"/>
      <c r="MNI98" s="55"/>
      <c r="MNJ98" s="55"/>
      <c r="MNK98" s="55"/>
      <c r="MNL98" s="55"/>
      <c r="MNM98" s="55"/>
      <c r="MNN98" s="55"/>
      <c r="MNO98" s="55"/>
      <c r="MNP98" s="55"/>
      <c r="MNQ98" s="55"/>
      <c r="MNR98" s="55"/>
      <c r="MNS98" s="55"/>
      <c r="MNT98" s="55"/>
      <c r="MNU98" s="55"/>
      <c r="MNV98" s="55"/>
      <c r="MNW98" s="55"/>
      <c r="MNX98" s="55"/>
      <c r="MNY98" s="55"/>
      <c r="MNZ98" s="55"/>
      <c r="MOA98" s="55"/>
      <c r="MOB98" s="55"/>
      <c r="MOC98" s="55"/>
      <c r="MOD98" s="55"/>
      <c r="MOE98" s="55"/>
      <c r="MOF98" s="55"/>
      <c r="MOG98" s="55"/>
      <c r="MOH98" s="55"/>
      <c r="MOI98" s="55"/>
      <c r="MOJ98" s="55"/>
      <c r="MOK98" s="55"/>
      <c r="MOL98" s="55"/>
      <c r="MOM98" s="55"/>
      <c r="MON98" s="55"/>
      <c r="MOO98" s="55"/>
      <c r="MOP98" s="55"/>
      <c r="MOQ98" s="55"/>
      <c r="MOR98" s="55"/>
      <c r="MOS98" s="55"/>
      <c r="MOT98" s="55"/>
      <c r="MOU98" s="55"/>
      <c r="MOV98" s="55"/>
      <c r="MOW98" s="55"/>
      <c r="MOX98" s="55"/>
      <c r="MOY98" s="55"/>
      <c r="MOZ98" s="55"/>
      <c r="MPA98" s="55"/>
      <c r="MPB98" s="55"/>
      <c r="MPC98" s="55"/>
      <c r="MPD98" s="55"/>
      <c r="MPE98" s="55"/>
      <c r="MPF98" s="55"/>
      <c r="MPG98" s="55"/>
      <c r="MPH98" s="55"/>
      <c r="MPI98" s="55"/>
      <c r="MPJ98" s="55"/>
      <c r="MPK98" s="55"/>
      <c r="MPL98" s="55"/>
      <c r="MPM98" s="55"/>
      <c r="MPN98" s="55"/>
      <c r="MPO98" s="55"/>
      <c r="MPP98" s="55"/>
      <c r="MPQ98" s="55"/>
      <c r="MPR98" s="55"/>
      <c r="MPS98" s="55"/>
      <c r="MPT98" s="55"/>
      <c r="MPU98" s="55"/>
      <c r="MPV98" s="55"/>
      <c r="MPW98" s="55"/>
      <c r="MPX98" s="55"/>
      <c r="MPY98" s="55"/>
      <c r="MPZ98" s="55"/>
      <c r="MQA98" s="55"/>
      <c r="MQB98" s="55"/>
      <c r="MQC98" s="55"/>
      <c r="MQD98" s="55"/>
      <c r="MQE98" s="55"/>
      <c r="MQF98" s="55"/>
      <c r="MQG98" s="55"/>
      <c r="MQH98" s="55"/>
      <c r="MQI98" s="55"/>
      <c r="MQJ98" s="55"/>
      <c r="MQK98" s="55"/>
      <c r="MQL98" s="55"/>
      <c r="MQM98" s="55"/>
      <c r="MQN98" s="55"/>
      <c r="MQO98" s="55"/>
      <c r="MQP98" s="55"/>
      <c r="MQQ98" s="55"/>
      <c r="MQR98" s="55"/>
      <c r="MQS98" s="55"/>
      <c r="MQT98" s="55"/>
      <c r="MQU98" s="55"/>
      <c r="MQV98" s="55"/>
      <c r="MQW98" s="55"/>
      <c r="MQX98" s="55"/>
      <c r="MQY98" s="55"/>
      <c r="MQZ98" s="55"/>
      <c r="MRA98" s="55"/>
      <c r="MRB98" s="55"/>
      <c r="MRC98" s="55"/>
      <c r="MRD98" s="55"/>
      <c r="MRE98" s="55"/>
      <c r="MRF98" s="55"/>
      <c r="MRG98" s="55"/>
      <c r="MRH98" s="55"/>
      <c r="MRI98" s="55"/>
      <c r="MRJ98" s="55"/>
      <c r="MRK98" s="55"/>
      <c r="MRL98" s="55"/>
      <c r="MRM98" s="55"/>
      <c r="MRN98" s="55"/>
      <c r="MRO98" s="55"/>
      <c r="MRP98" s="55"/>
      <c r="MRQ98" s="55"/>
      <c r="MRR98" s="55"/>
      <c r="MRS98" s="55"/>
      <c r="MRT98" s="55"/>
      <c r="MRU98" s="55"/>
      <c r="MRV98" s="55"/>
      <c r="MRW98" s="55"/>
      <c r="MRX98" s="55"/>
      <c r="MRY98" s="55"/>
      <c r="MRZ98" s="55"/>
      <c r="MSA98" s="55"/>
      <c r="MSB98" s="55"/>
      <c r="MSC98" s="55"/>
      <c r="MSD98" s="55"/>
      <c r="MSE98" s="55"/>
      <c r="MSF98" s="55"/>
      <c r="MSG98" s="55"/>
      <c r="MSH98" s="55"/>
      <c r="MSI98" s="55"/>
      <c r="MSJ98" s="55"/>
      <c r="MSK98" s="55"/>
      <c r="MSL98" s="55"/>
      <c r="MSM98" s="55"/>
      <c r="MSN98" s="55"/>
      <c r="MSO98" s="55"/>
      <c r="MSP98" s="55"/>
      <c r="MSQ98" s="55"/>
      <c r="MSR98" s="55"/>
      <c r="MSS98" s="55"/>
      <c r="MST98" s="55"/>
      <c r="MSU98" s="55"/>
      <c r="MSV98" s="55"/>
      <c r="MSW98" s="55"/>
      <c r="MSX98" s="55"/>
      <c r="MSY98" s="55"/>
      <c r="MSZ98" s="55"/>
      <c r="MTA98" s="55"/>
      <c r="MTB98" s="55"/>
      <c r="MTC98" s="55"/>
      <c r="MTD98" s="55"/>
      <c r="MTE98" s="55"/>
      <c r="MTF98" s="55"/>
      <c r="MTG98" s="55"/>
      <c r="MTH98" s="55"/>
      <c r="MTI98" s="55"/>
      <c r="MTJ98" s="55"/>
      <c r="MTK98" s="55"/>
      <c r="MTL98" s="55"/>
      <c r="MTM98" s="55"/>
      <c r="MTN98" s="55"/>
      <c r="MTO98" s="55"/>
      <c r="MTP98" s="55"/>
      <c r="MTQ98" s="55"/>
      <c r="MTR98" s="55"/>
      <c r="MTS98" s="55"/>
      <c r="MTT98" s="55"/>
      <c r="MTU98" s="55"/>
      <c r="MTV98" s="55"/>
      <c r="MTW98" s="55"/>
      <c r="MTX98" s="55"/>
      <c r="MTY98" s="55"/>
      <c r="MTZ98" s="55"/>
      <c r="MUA98" s="55"/>
      <c r="MUB98" s="55"/>
      <c r="MUC98" s="55"/>
      <c r="MUD98" s="55"/>
      <c r="MUE98" s="55"/>
      <c r="MUF98" s="55"/>
      <c r="MUG98" s="55"/>
      <c r="MUH98" s="55"/>
      <c r="MUI98" s="55"/>
      <c r="MUJ98" s="55"/>
      <c r="MUK98" s="55"/>
      <c r="MUL98" s="55"/>
      <c r="MUM98" s="55"/>
      <c r="MUN98" s="55"/>
      <c r="MUO98" s="55"/>
      <c r="MUP98" s="55"/>
      <c r="MUQ98" s="55"/>
      <c r="MUR98" s="55"/>
      <c r="MUS98" s="55"/>
      <c r="MUT98" s="55"/>
      <c r="MUU98" s="55"/>
      <c r="MUV98" s="55"/>
      <c r="MUW98" s="55"/>
      <c r="MUX98" s="55"/>
      <c r="MUY98" s="55"/>
      <c r="MUZ98" s="55"/>
      <c r="MVA98" s="55"/>
      <c r="MVB98" s="55"/>
      <c r="MVC98" s="55"/>
      <c r="MVD98" s="55"/>
      <c r="MVE98" s="55"/>
      <c r="MVF98" s="55"/>
      <c r="MVG98" s="55"/>
      <c r="MVH98" s="55"/>
      <c r="MVI98" s="55"/>
      <c r="MVJ98" s="55"/>
      <c r="MVK98" s="55"/>
      <c r="MVL98" s="55"/>
      <c r="MVM98" s="55"/>
      <c r="MVN98" s="55"/>
      <c r="MVO98" s="55"/>
      <c r="MVP98" s="55"/>
      <c r="MVQ98" s="55"/>
      <c r="MVR98" s="55"/>
      <c r="MVS98" s="55"/>
      <c r="MVT98" s="55"/>
      <c r="MVU98" s="55"/>
      <c r="MVV98" s="55"/>
      <c r="MVW98" s="55"/>
      <c r="MVX98" s="55"/>
      <c r="MVY98" s="55"/>
      <c r="MVZ98" s="55"/>
      <c r="MWA98" s="55"/>
      <c r="MWB98" s="55"/>
      <c r="MWC98" s="55"/>
      <c r="MWD98" s="55"/>
      <c r="MWE98" s="55"/>
      <c r="MWF98" s="55"/>
      <c r="MWG98" s="55"/>
      <c r="MWH98" s="55"/>
      <c r="MWI98" s="55"/>
      <c r="MWJ98" s="55"/>
      <c r="MWK98" s="55"/>
      <c r="MWL98" s="55"/>
      <c r="MWM98" s="55"/>
      <c r="MWN98" s="55"/>
      <c r="MWO98" s="55"/>
      <c r="MWP98" s="55"/>
      <c r="MWQ98" s="55"/>
      <c r="MWR98" s="55"/>
      <c r="MWS98" s="55"/>
      <c r="MWT98" s="55"/>
      <c r="MWU98" s="55"/>
      <c r="MWV98" s="55"/>
      <c r="MWW98" s="55"/>
      <c r="MWX98" s="55"/>
      <c r="MWY98" s="55"/>
      <c r="MWZ98" s="55"/>
      <c r="MXA98" s="55"/>
      <c r="MXB98" s="55"/>
      <c r="MXC98" s="55"/>
      <c r="MXD98" s="55"/>
      <c r="MXE98" s="55"/>
      <c r="MXF98" s="55"/>
      <c r="MXG98" s="55"/>
      <c r="MXH98" s="55"/>
      <c r="MXI98" s="55"/>
      <c r="MXJ98" s="55"/>
      <c r="MXK98" s="55"/>
      <c r="MXL98" s="55"/>
      <c r="MXM98" s="55"/>
      <c r="MXN98" s="55"/>
      <c r="MXO98" s="55"/>
      <c r="MXP98" s="55"/>
      <c r="MXQ98" s="55"/>
      <c r="MXR98" s="55"/>
      <c r="MXS98" s="55"/>
      <c r="MXT98" s="55"/>
      <c r="MXU98" s="55"/>
      <c r="MXV98" s="55"/>
      <c r="MXW98" s="55"/>
      <c r="MXX98" s="55"/>
      <c r="MXY98" s="55"/>
      <c r="MXZ98" s="55"/>
      <c r="MYA98" s="55"/>
      <c r="MYB98" s="55"/>
      <c r="MYC98" s="55"/>
      <c r="MYD98" s="55"/>
      <c r="MYE98" s="55"/>
      <c r="MYF98" s="55"/>
      <c r="MYG98" s="55"/>
      <c r="MYH98" s="55"/>
      <c r="MYI98" s="55"/>
      <c r="MYJ98" s="55"/>
      <c r="MYK98" s="55"/>
      <c r="MYL98" s="55"/>
      <c r="MYM98" s="55"/>
      <c r="MYN98" s="55"/>
      <c r="MYO98" s="55"/>
      <c r="MYP98" s="55"/>
      <c r="MYQ98" s="55"/>
      <c r="MYR98" s="55"/>
      <c r="MYS98" s="55"/>
      <c r="MYT98" s="55"/>
      <c r="MYU98" s="55"/>
      <c r="MYV98" s="55"/>
      <c r="MYW98" s="55"/>
      <c r="MYX98" s="55"/>
      <c r="MYY98" s="55"/>
      <c r="MYZ98" s="55"/>
      <c r="MZA98" s="55"/>
      <c r="MZB98" s="55"/>
      <c r="MZC98" s="55"/>
      <c r="MZD98" s="55"/>
      <c r="MZE98" s="55"/>
      <c r="MZF98" s="55"/>
      <c r="MZG98" s="55"/>
      <c r="MZH98" s="55"/>
      <c r="MZI98" s="55"/>
      <c r="MZJ98" s="55"/>
      <c r="MZK98" s="55"/>
      <c r="MZL98" s="55"/>
      <c r="MZM98" s="55"/>
      <c r="MZN98" s="55"/>
      <c r="MZO98" s="55"/>
      <c r="MZP98" s="55"/>
      <c r="MZQ98" s="55"/>
      <c r="MZR98" s="55"/>
      <c r="MZS98" s="55"/>
      <c r="MZT98" s="55"/>
      <c r="MZU98" s="55"/>
      <c r="MZV98" s="55"/>
      <c r="MZW98" s="55"/>
      <c r="MZX98" s="55"/>
      <c r="MZY98" s="55"/>
      <c r="MZZ98" s="55"/>
      <c r="NAA98" s="55"/>
      <c r="NAB98" s="55"/>
      <c r="NAC98" s="55"/>
      <c r="NAD98" s="55"/>
      <c r="NAE98" s="55"/>
      <c r="NAF98" s="55"/>
      <c r="NAG98" s="55"/>
      <c r="NAH98" s="55"/>
      <c r="NAI98" s="55"/>
      <c r="NAJ98" s="55"/>
      <c r="NAK98" s="55"/>
      <c r="NAL98" s="55"/>
      <c r="NAM98" s="55"/>
      <c r="NAN98" s="55"/>
      <c r="NAO98" s="55"/>
      <c r="NAP98" s="55"/>
      <c r="NAQ98" s="55"/>
      <c r="NAR98" s="55"/>
      <c r="NAS98" s="55"/>
      <c r="NAT98" s="55"/>
      <c r="NAU98" s="55"/>
      <c r="NAV98" s="55"/>
      <c r="NAW98" s="55"/>
      <c r="NAX98" s="55"/>
      <c r="NAY98" s="55"/>
      <c r="NAZ98" s="55"/>
      <c r="NBA98" s="55"/>
      <c r="NBB98" s="55"/>
      <c r="NBC98" s="55"/>
      <c r="NBD98" s="55"/>
      <c r="NBE98" s="55"/>
      <c r="NBF98" s="55"/>
      <c r="NBG98" s="55"/>
      <c r="NBH98" s="55"/>
      <c r="NBI98" s="55"/>
      <c r="NBJ98" s="55"/>
      <c r="NBK98" s="55"/>
      <c r="NBL98" s="55"/>
      <c r="NBM98" s="55"/>
      <c r="NBN98" s="55"/>
      <c r="NBO98" s="55"/>
      <c r="NBP98" s="55"/>
      <c r="NBQ98" s="55"/>
      <c r="NBR98" s="55"/>
      <c r="NBS98" s="55"/>
      <c r="NBT98" s="55"/>
      <c r="NBU98" s="55"/>
      <c r="NBV98" s="55"/>
      <c r="NBW98" s="55"/>
      <c r="NBX98" s="55"/>
      <c r="NBY98" s="55"/>
      <c r="NBZ98" s="55"/>
      <c r="NCA98" s="55"/>
      <c r="NCB98" s="55"/>
      <c r="NCC98" s="55"/>
      <c r="NCD98" s="55"/>
      <c r="NCE98" s="55"/>
      <c r="NCF98" s="55"/>
      <c r="NCG98" s="55"/>
      <c r="NCH98" s="55"/>
      <c r="NCI98" s="55"/>
      <c r="NCJ98" s="55"/>
      <c r="NCK98" s="55"/>
      <c r="NCL98" s="55"/>
      <c r="NCM98" s="55"/>
      <c r="NCN98" s="55"/>
      <c r="NCO98" s="55"/>
      <c r="NCP98" s="55"/>
      <c r="NCQ98" s="55"/>
      <c r="NCR98" s="55"/>
      <c r="NCS98" s="55"/>
      <c r="NCT98" s="55"/>
      <c r="NCU98" s="55"/>
      <c r="NCV98" s="55"/>
      <c r="NCW98" s="55"/>
      <c r="NCX98" s="55"/>
      <c r="NCY98" s="55"/>
      <c r="NCZ98" s="55"/>
      <c r="NDA98" s="55"/>
      <c r="NDB98" s="55"/>
      <c r="NDC98" s="55"/>
      <c r="NDD98" s="55"/>
      <c r="NDE98" s="55"/>
      <c r="NDF98" s="55"/>
      <c r="NDG98" s="55"/>
      <c r="NDH98" s="55"/>
      <c r="NDI98" s="55"/>
      <c r="NDJ98" s="55"/>
      <c r="NDK98" s="55"/>
      <c r="NDL98" s="55"/>
      <c r="NDM98" s="55"/>
      <c r="NDN98" s="55"/>
      <c r="NDO98" s="55"/>
      <c r="NDP98" s="55"/>
      <c r="NDQ98" s="55"/>
      <c r="NDR98" s="55"/>
      <c r="NDS98" s="55"/>
      <c r="NDT98" s="55"/>
      <c r="NDU98" s="55"/>
      <c r="NDV98" s="55"/>
      <c r="NDW98" s="55"/>
      <c r="NDX98" s="55"/>
      <c r="NDY98" s="55"/>
      <c r="NDZ98" s="55"/>
      <c r="NEA98" s="55"/>
      <c r="NEB98" s="55"/>
      <c r="NEC98" s="55"/>
      <c r="NED98" s="55"/>
      <c r="NEE98" s="55"/>
      <c r="NEF98" s="55"/>
      <c r="NEG98" s="55"/>
      <c r="NEH98" s="55"/>
      <c r="NEI98" s="55"/>
      <c r="NEJ98" s="55"/>
      <c r="NEK98" s="55"/>
      <c r="NEL98" s="55"/>
      <c r="NEM98" s="55"/>
      <c r="NEN98" s="55"/>
      <c r="NEO98" s="55"/>
      <c r="NEP98" s="55"/>
      <c r="NEQ98" s="55"/>
      <c r="NER98" s="55"/>
      <c r="NES98" s="55"/>
      <c r="NET98" s="55"/>
      <c r="NEU98" s="55"/>
      <c r="NEV98" s="55"/>
      <c r="NEW98" s="55"/>
      <c r="NEX98" s="55"/>
      <c r="NEY98" s="55"/>
      <c r="NEZ98" s="55"/>
      <c r="NFA98" s="55"/>
      <c r="NFB98" s="55"/>
      <c r="NFC98" s="55"/>
      <c r="NFD98" s="55"/>
      <c r="NFE98" s="55"/>
      <c r="NFF98" s="55"/>
      <c r="NFG98" s="55"/>
      <c r="NFH98" s="55"/>
      <c r="NFI98" s="55"/>
      <c r="NFJ98" s="55"/>
      <c r="NFK98" s="55"/>
      <c r="NFL98" s="55"/>
      <c r="NFM98" s="55"/>
      <c r="NFN98" s="55"/>
      <c r="NFO98" s="55"/>
      <c r="NFP98" s="55"/>
      <c r="NFQ98" s="55"/>
      <c r="NFR98" s="55"/>
      <c r="NFS98" s="55"/>
      <c r="NFT98" s="55"/>
      <c r="NFU98" s="55"/>
      <c r="NFV98" s="55"/>
      <c r="NFW98" s="55"/>
      <c r="NFX98" s="55"/>
      <c r="NFY98" s="55"/>
      <c r="NFZ98" s="55"/>
      <c r="NGA98" s="55"/>
      <c r="NGB98" s="55"/>
      <c r="NGC98" s="55"/>
      <c r="NGD98" s="55"/>
      <c r="NGE98" s="55"/>
      <c r="NGF98" s="55"/>
      <c r="NGG98" s="55"/>
      <c r="NGH98" s="55"/>
      <c r="NGI98" s="55"/>
      <c r="NGJ98" s="55"/>
      <c r="NGK98" s="55"/>
      <c r="NGL98" s="55"/>
      <c r="NGM98" s="55"/>
      <c r="NGN98" s="55"/>
      <c r="NGO98" s="55"/>
      <c r="NGP98" s="55"/>
      <c r="NGQ98" s="55"/>
      <c r="NGR98" s="55"/>
      <c r="NGS98" s="55"/>
      <c r="NGT98" s="55"/>
      <c r="NGU98" s="55"/>
      <c r="NGV98" s="55"/>
      <c r="NGW98" s="55"/>
      <c r="NGX98" s="55"/>
      <c r="NGY98" s="55"/>
      <c r="NGZ98" s="55"/>
      <c r="NHA98" s="55"/>
      <c r="NHB98" s="55"/>
      <c r="NHC98" s="55"/>
      <c r="NHD98" s="55"/>
      <c r="NHE98" s="55"/>
      <c r="NHF98" s="55"/>
      <c r="NHG98" s="55"/>
      <c r="NHH98" s="55"/>
      <c r="NHI98" s="55"/>
      <c r="NHJ98" s="55"/>
      <c r="NHK98" s="55"/>
      <c r="NHL98" s="55"/>
      <c r="NHM98" s="55"/>
      <c r="NHN98" s="55"/>
      <c r="NHO98" s="55"/>
      <c r="NHP98" s="55"/>
      <c r="NHQ98" s="55"/>
      <c r="NHR98" s="55"/>
      <c r="NHS98" s="55"/>
      <c r="NHT98" s="55"/>
      <c r="NHU98" s="55"/>
      <c r="NHV98" s="55"/>
      <c r="NHW98" s="55"/>
      <c r="NHX98" s="55"/>
      <c r="NHY98" s="55"/>
      <c r="NHZ98" s="55"/>
      <c r="NIA98" s="55"/>
      <c r="NIB98" s="55"/>
      <c r="NIC98" s="55"/>
      <c r="NID98" s="55"/>
      <c r="NIE98" s="55"/>
      <c r="NIF98" s="55"/>
      <c r="NIG98" s="55"/>
      <c r="NIH98" s="55"/>
      <c r="NII98" s="55"/>
      <c r="NIJ98" s="55"/>
      <c r="NIK98" s="55"/>
      <c r="NIL98" s="55"/>
      <c r="NIM98" s="55"/>
      <c r="NIN98" s="55"/>
      <c r="NIO98" s="55"/>
      <c r="NIP98" s="55"/>
      <c r="NIQ98" s="55"/>
      <c r="NIR98" s="55"/>
      <c r="NIS98" s="55"/>
      <c r="NIT98" s="55"/>
      <c r="NIU98" s="55"/>
      <c r="NIV98" s="55"/>
      <c r="NIW98" s="55"/>
      <c r="NIX98" s="55"/>
      <c r="NIY98" s="55"/>
      <c r="NIZ98" s="55"/>
      <c r="NJA98" s="55"/>
      <c r="NJB98" s="55"/>
      <c r="NJC98" s="55"/>
      <c r="NJD98" s="55"/>
      <c r="NJE98" s="55"/>
      <c r="NJF98" s="55"/>
      <c r="NJG98" s="55"/>
      <c r="NJH98" s="55"/>
      <c r="NJI98" s="55"/>
      <c r="NJJ98" s="55"/>
      <c r="NJK98" s="55"/>
      <c r="NJL98" s="55"/>
      <c r="NJM98" s="55"/>
      <c r="NJN98" s="55"/>
      <c r="NJO98" s="55"/>
      <c r="NJP98" s="55"/>
      <c r="NJQ98" s="55"/>
      <c r="NJR98" s="55"/>
      <c r="NJS98" s="55"/>
      <c r="NJT98" s="55"/>
      <c r="NJU98" s="55"/>
      <c r="NJV98" s="55"/>
      <c r="NJW98" s="55"/>
      <c r="NJX98" s="55"/>
      <c r="NJY98" s="55"/>
      <c r="NJZ98" s="55"/>
      <c r="NKA98" s="55"/>
      <c r="NKB98" s="55"/>
      <c r="NKC98" s="55"/>
      <c r="NKD98" s="55"/>
      <c r="NKE98" s="55"/>
      <c r="NKF98" s="55"/>
      <c r="NKG98" s="55"/>
      <c r="NKH98" s="55"/>
      <c r="NKI98" s="55"/>
      <c r="NKJ98" s="55"/>
      <c r="NKK98" s="55"/>
      <c r="NKL98" s="55"/>
      <c r="NKM98" s="55"/>
      <c r="NKN98" s="55"/>
      <c r="NKO98" s="55"/>
      <c r="NKP98" s="55"/>
      <c r="NKQ98" s="55"/>
      <c r="NKR98" s="55"/>
      <c r="NKS98" s="55"/>
      <c r="NKT98" s="55"/>
      <c r="NKU98" s="55"/>
      <c r="NKV98" s="55"/>
      <c r="NKW98" s="55"/>
      <c r="NKX98" s="55"/>
      <c r="NKY98" s="55"/>
      <c r="NKZ98" s="55"/>
      <c r="NLA98" s="55"/>
      <c r="NLB98" s="55"/>
      <c r="NLC98" s="55"/>
      <c r="NLD98" s="55"/>
      <c r="NLE98" s="55"/>
      <c r="NLF98" s="55"/>
      <c r="NLG98" s="55"/>
      <c r="NLH98" s="55"/>
      <c r="NLI98" s="55"/>
      <c r="NLJ98" s="55"/>
      <c r="NLK98" s="55"/>
      <c r="NLL98" s="55"/>
      <c r="NLM98" s="55"/>
      <c r="NLN98" s="55"/>
      <c r="NLO98" s="55"/>
      <c r="NLP98" s="55"/>
      <c r="NLQ98" s="55"/>
      <c r="NLR98" s="55"/>
      <c r="NLS98" s="55"/>
      <c r="NLT98" s="55"/>
      <c r="NLU98" s="55"/>
      <c r="NLV98" s="55"/>
      <c r="NLW98" s="55"/>
      <c r="NLX98" s="55"/>
      <c r="NLY98" s="55"/>
      <c r="NLZ98" s="55"/>
      <c r="NMA98" s="55"/>
      <c r="NMB98" s="55"/>
      <c r="NMC98" s="55"/>
      <c r="NMD98" s="55"/>
      <c r="NME98" s="55"/>
      <c r="NMF98" s="55"/>
      <c r="NMG98" s="55"/>
      <c r="NMH98" s="55"/>
      <c r="NMI98" s="55"/>
      <c r="NMJ98" s="55"/>
      <c r="NMK98" s="55"/>
      <c r="NML98" s="55"/>
      <c r="NMM98" s="55"/>
      <c r="NMN98" s="55"/>
      <c r="NMO98" s="55"/>
      <c r="NMP98" s="55"/>
      <c r="NMQ98" s="55"/>
      <c r="NMR98" s="55"/>
      <c r="NMS98" s="55"/>
      <c r="NMT98" s="55"/>
      <c r="NMU98" s="55"/>
      <c r="NMV98" s="55"/>
      <c r="NMW98" s="55"/>
      <c r="NMX98" s="55"/>
      <c r="NMY98" s="55"/>
      <c r="NMZ98" s="55"/>
      <c r="NNA98" s="55"/>
      <c r="NNB98" s="55"/>
      <c r="NNC98" s="55"/>
      <c r="NND98" s="55"/>
      <c r="NNE98" s="55"/>
      <c r="NNF98" s="55"/>
      <c r="NNG98" s="55"/>
      <c r="NNH98" s="55"/>
      <c r="NNI98" s="55"/>
      <c r="NNJ98" s="55"/>
      <c r="NNK98" s="55"/>
      <c r="NNL98" s="55"/>
      <c r="NNM98" s="55"/>
      <c r="NNN98" s="55"/>
      <c r="NNO98" s="55"/>
      <c r="NNP98" s="55"/>
      <c r="NNQ98" s="55"/>
      <c r="NNR98" s="55"/>
      <c r="NNS98" s="55"/>
      <c r="NNT98" s="55"/>
      <c r="NNU98" s="55"/>
      <c r="NNV98" s="55"/>
      <c r="NNW98" s="55"/>
      <c r="NNX98" s="55"/>
      <c r="NNY98" s="55"/>
      <c r="NNZ98" s="55"/>
      <c r="NOA98" s="55"/>
      <c r="NOB98" s="55"/>
      <c r="NOC98" s="55"/>
      <c r="NOD98" s="55"/>
      <c r="NOE98" s="55"/>
      <c r="NOF98" s="55"/>
      <c r="NOG98" s="55"/>
      <c r="NOH98" s="55"/>
      <c r="NOI98" s="55"/>
      <c r="NOJ98" s="55"/>
      <c r="NOK98" s="55"/>
      <c r="NOL98" s="55"/>
      <c r="NOM98" s="55"/>
      <c r="NON98" s="55"/>
      <c r="NOO98" s="55"/>
      <c r="NOP98" s="55"/>
      <c r="NOQ98" s="55"/>
      <c r="NOR98" s="55"/>
      <c r="NOS98" s="55"/>
      <c r="NOT98" s="55"/>
      <c r="NOU98" s="55"/>
      <c r="NOV98" s="55"/>
      <c r="NOW98" s="55"/>
      <c r="NOX98" s="55"/>
      <c r="NOY98" s="55"/>
      <c r="NOZ98" s="55"/>
      <c r="NPA98" s="55"/>
      <c r="NPB98" s="55"/>
      <c r="NPC98" s="55"/>
      <c r="NPD98" s="55"/>
      <c r="NPE98" s="55"/>
      <c r="NPF98" s="55"/>
      <c r="NPG98" s="55"/>
      <c r="NPH98" s="55"/>
      <c r="NPI98" s="55"/>
      <c r="NPJ98" s="55"/>
      <c r="NPK98" s="55"/>
      <c r="NPL98" s="55"/>
      <c r="NPM98" s="55"/>
      <c r="NPN98" s="55"/>
      <c r="NPO98" s="55"/>
      <c r="NPP98" s="55"/>
      <c r="NPQ98" s="55"/>
      <c r="NPR98" s="55"/>
      <c r="NPS98" s="55"/>
      <c r="NPT98" s="55"/>
      <c r="NPU98" s="55"/>
      <c r="NPV98" s="55"/>
      <c r="NPW98" s="55"/>
      <c r="NPX98" s="55"/>
      <c r="NPY98" s="55"/>
      <c r="NPZ98" s="55"/>
      <c r="NQA98" s="55"/>
      <c r="NQB98" s="55"/>
      <c r="NQC98" s="55"/>
      <c r="NQD98" s="55"/>
      <c r="NQE98" s="55"/>
      <c r="NQF98" s="55"/>
      <c r="NQG98" s="55"/>
      <c r="NQH98" s="55"/>
      <c r="NQI98" s="55"/>
      <c r="NQJ98" s="55"/>
      <c r="NQK98" s="55"/>
      <c r="NQL98" s="55"/>
      <c r="NQM98" s="55"/>
      <c r="NQN98" s="55"/>
      <c r="NQO98" s="55"/>
      <c r="NQP98" s="55"/>
      <c r="NQQ98" s="55"/>
      <c r="NQR98" s="55"/>
      <c r="NQS98" s="55"/>
      <c r="NQT98" s="55"/>
      <c r="NQU98" s="55"/>
      <c r="NQV98" s="55"/>
      <c r="NQW98" s="55"/>
      <c r="NQX98" s="55"/>
      <c r="NQY98" s="55"/>
      <c r="NQZ98" s="55"/>
      <c r="NRA98" s="55"/>
      <c r="NRB98" s="55"/>
      <c r="NRC98" s="55"/>
      <c r="NRD98" s="55"/>
      <c r="NRE98" s="55"/>
      <c r="NRF98" s="55"/>
      <c r="NRG98" s="55"/>
      <c r="NRH98" s="55"/>
      <c r="NRI98" s="55"/>
      <c r="NRJ98" s="55"/>
      <c r="NRK98" s="55"/>
      <c r="NRL98" s="55"/>
      <c r="NRM98" s="55"/>
      <c r="NRN98" s="55"/>
      <c r="NRO98" s="55"/>
      <c r="NRP98" s="55"/>
      <c r="NRQ98" s="55"/>
      <c r="NRR98" s="55"/>
      <c r="NRS98" s="55"/>
      <c r="NRT98" s="55"/>
      <c r="NRU98" s="55"/>
      <c r="NRV98" s="55"/>
      <c r="NRW98" s="55"/>
      <c r="NRX98" s="55"/>
      <c r="NRY98" s="55"/>
      <c r="NRZ98" s="55"/>
      <c r="NSA98" s="55"/>
      <c r="NSB98" s="55"/>
      <c r="NSC98" s="55"/>
      <c r="NSD98" s="55"/>
      <c r="NSE98" s="55"/>
      <c r="NSF98" s="55"/>
      <c r="NSG98" s="55"/>
      <c r="NSH98" s="55"/>
      <c r="NSI98" s="55"/>
      <c r="NSJ98" s="55"/>
      <c r="NSK98" s="55"/>
      <c r="NSL98" s="55"/>
      <c r="NSM98" s="55"/>
      <c r="NSN98" s="55"/>
      <c r="NSO98" s="55"/>
      <c r="NSP98" s="55"/>
      <c r="NSQ98" s="55"/>
      <c r="NSR98" s="55"/>
      <c r="NSS98" s="55"/>
      <c r="NST98" s="55"/>
      <c r="NSU98" s="55"/>
      <c r="NSV98" s="55"/>
      <c r="NSW98" s="55"/>
      <c r="NSX98" s="55"/>
      <c r="NSY98" s="55"/>
      <c r="NSZ98" s="55"/>
      <c r="NTA98" s="55"/>
      <c r="NTB98" s="55"/>
      <c r="NTC98" s="55"/>
      <c r="NTD98" s="55"/>
      <c r="NTE98" s="55"/>
      <c r="NTF98" s="55"/>
      <c r="NTG98" s="55"/>
      <c r="NTH98" s="55"/>
      <c r="NTI98" s="55"/>
      <c r="NTJ98" s="55"/>
      <c r="NTK98" s="55"/>
      <c r="NTL98" s="55"/>
      <c r="NTM98" s="55"/>
      <c r="NTN98" s="55"/>
      <c r="NTO98" s="55"/>
      <c r="NTP98" s="55"/>
      <c r="NTQ98" s="55"/>
      <c r="NTR98" s="55"/>
      <c r="NTS98" s="55"/>
      <c r="NTT98" s="55"/>
      <c r="NTU98" s="55"/>
      <c r="NTV98" s="55"/>
      <c r="NTW98" s="55"/>
      <c r="NTX98" s="55"/>
      <c r="NTY98" s="55"/>
      <c r="NTZ98" s="55"/>
      <c r="NUA98" s="55"/>
      <c r="NUB98" s="55"/>
      <c r="NUC98" s="55"/>
      <c r="NUD98" s="55"/>
      <c r="NUE98" s="55"/>
      <c r="NUF98" s="55"/>
      <c r="NUG98" s="55"/>
      <c r="NUH98" s="55"/>
      <c r="NUI98" s="55"/>
      <c r="NUJ98" s="55"/>
      <c r="NUK98" s="55"/>
      <c r="NUL98" s="55"/>
      <c r="NUM98" s="55"/>
      <c r="NUN98" s="55"/>
      <c r="NUO98" s="55"/>
      <c r="NUP98" s="55"/>
      <c r="NUQ98" s="55"/>
      <c r="NUR98" s="55"/>
      <c r="NUS98" s="55"/>
      <c r="NUT98" s="55"/>
      <c r="NUU98" s="55"/>
      <c r="NUV98" s="55"/>
      <c r="NUW98" s="55"/>
      <c r="NUX98" s="55"/>
      <c r="NUY98" s="55"/>
      <c r="NUZ98" s="55"/>
      <c r="NVA98" s="55"/>
      <c r="NVB98" s="55"/>
      <c r="NVC98" s="55"/>
      <c r="NVD98" s="55"/>
      <c r="NVE98" s="55"/>
      <c r="NVF98" s="55"/>
      <c r="NVG98" s="55"/>
      <c r="NVH98" s="55"/>
      <c r="NVI98" s="55"/>
      <c r="NVJ98" s="55"/>
      <c r="NVK98" s="55"/>
      <c r="NVL98" s="55"/>
      <c r="NVM98" s="55"/>
      <c r="NVN98" s="55"/>
      <c r="NVO98" s="55"/>
      <c r="NVP98" s="55"/>
      <c r="NVQ98" s="55"/>
      <c r="NVR98" s="55"/>
      <c r="NVS98" s="55"/>
      <c r="NVT98" s="55"/>
      <c r="NVU98" s="55"/>
      <c r="NVV98" s="55"/>
      <c r="NVW98" s="55"/>
      <c r="NVX98" s="55"/>
      <c r="NVY98" s="55"/>
      <c r="NVZ98" s="55"/>
      <c r="NWA98" s="55"/>
      <c r="NWB98" s="55"/>
      <c r="NWC98" s="55"/>
      <c r="NWD98" s="55"/>
      <c r="NWE98" s="55"/>
      <c r="NWF98" s="55"/>
      <c r="NWG98" s="55"/>
      <c r="NWH98" s="55"/>
      <c r="NWI98" s="55"/>
      <c r="NWJ98" s="55"/>
      <c r="NWK98" s="55"/>
      <c r="NWL98" s="55"/>
      <c r="NWM98" s="55"/>
      <c r="NWN98" s="55"/>
      <c r="NWO98" s="55"/>
      <c r="NWP98" s="55"/>
      <c r="NWQ98" s="55"/>
      <c r="NWR98" s="55"/>
      <c r="NWS98" s="55"/>
      <c r="NWT98" s="55"/>
      <c r="NWU98" s="55"/>
      <c r="NWV98" s="55"/>
      <c r="NWW98" s="55"/>
      <c r="NWX98" s="55"/>
      <c r="NWY98" s="55"/>
      <c r="NWZ98" s="55"/>
      <c r="NXA98" s="55"/>
      <c r="NXB98" s="55"/>
      <c r="NXC98" s="55"/>
      <c r="NXD98" s="55"/>
      <c r="NXE98" s="55"/>
      <c r="NXF98" s="55"/>
      <c r="NXG98" s="55"/>
      <c r="NXH98" s="55"/>
      <c r="NXI98" s="55"/>
      <c r="NXJ98" s="55"/>
      <c r="NXK98" s="55"/>
      <c r="NXL98" s="55"/>
      <c r="NXM98" s="55"/>
      <c r="NXN98" s="55"/>
      <c r="NXO98" s="55"/>
      <c r="NXP98" s="55"/>
      <c r="NXQ98" s="55"/>
      <c r="NXR98" s="55"/>
      <c r="NXS98" s="55"/>
      <c r="NXT98" s="55"/>
      <c r="NXU98" s="55"/>
      <c r="NXV98" s="55"/>
      <c r="NXW98" s="55"/>
      <c r="NXX98" s="55"/>
      <c r="NXY98" s="55"/>
      <c r="NXZ98" s="55"/>
      <c r="NYA98" s="55"/>
      <c r="NYB98" s="55"/>
      <c r="NYC98" s="55"/>
      <c r="NYD98" s="55"/>
      <c r="NYE98" s="55"/>
      <c r="NYF98" s="55"/>
      <c r="NYG98" s="55"/>
      <c r="NYH98" s="55"/>
      <c r="NYI98" s="55"/>
      <c r="NYJ98" s="55"/>
      <c r="NYK98" s="55"/>
      <c r="NYL98" s="55"/>
      <c r="NYM98" s="55"/>
      <c r="NYN98" s="55"/>
      <c r="NYO98" s="55"/>
      <c r="NYP98" s="55"/>
      <c r="NYQ98" s="55"/>
      <c r="NYR98" s="55"/>
      <c r="NYS98" s="55"/>
      <c r="NYT98" s="55"/>
      <c r="NYU98" s="55"/>
      <c r="NYV98" s="55"/>
      <c r="NYW98" s="55"/>
      <c r="NYX98" s="55"/>
      <c r="NYY98" s="55"/>
      <c r="NYZ98" s="55"/>
      <c r="NZA98" s="55"/>
      <c r="NZB98" s="55"/>
      <c r="NZC98" s="55"/>
      <c r="NZD98" s="55"/>
      <c r="NZE98" s="55"/>
      <c r="NZF98" s="55"/>
      <c r="NZG98" s="55"/>
      <c r="NZH98" s="55"/>
      <c r="NZI98" s="55"/>
      <c r="NZJ98" s="55"/>
      <c r="NZK98" s="55"/>
      <c r="NZL98" s="55"/>
      <c r="NZM98" s="55"/>
      <c r="NZN98" s="55"/>
      <c r="NZO98" s="55"/>
      <c r="NZP98" s="55"/>
      <c r="NZQ98" s="55"/>
      <c r="NZR98" s="55"/>
      <c r="NZS98" s="55"/>
      <c r="NZT98" s="55"/>
      <c r="NZU98" s="55"/>
      <c r="NZV98" s="55"/>
      <c r="NZW98" s="55"/>
      <c r="NZX98" s="55"/>
      <c r="NZY98" s="55"/>
      <c r="NZZ98" s="55"/>
      <c r="OAA98" s="55"/>
      <c r="OAB98" s="55"/>
      <c r="OAC98" s="55"/>
      <c r="OAD98" s="55"/>
      <c r="OAE98" s="55"/>
      <c r="OAF98" s="55"/>
      <c r="OAG98" s="55"/>
      <c r="OAH98" s="55"/>
      <c r="OAI98" s="55"/>
      <c r="OAJ98" s="55"/>
      <c r="OAK98" s="55"/>
      <c r="OAL98" s="55"/>
      <c r="OAM98" s="55"/>
      <c r="OAN98" s="55"/>
      <c r="OAO98" s="55"/>
      <c r="OAP98" s="55"/>
      <c r="OAQ98" s="55"/>
      <c r="OAR98" s="55"/>
      <c r="OAS98" s="55"/>
      <c r="OAT98" s="55"/>
      <c r="OAU98" s="55"/>
      <c r="OAV98" s="55"/>
      <c r="OAW98" s="55"/>
      <c r="OAX98" s="55"/>
      <c r="OAY98" s="55"/>
      <c r="OAZ98" s="55"/>
      <c r="OBA98" s="55"/>
      <c r="OBB98" s="55"/>
      <c r="OBC98" s="55"/>
      <c r="OBD98" s="55"/>
      <c r="OBE98" s="55"/>
      <c r="OBF98" s="55"/>
      <c r="OBG98" s="55"/>
      <c r="OBH98" s="55"/>
      <c r="OBI98" s="55"/>
      <c r="OBJ98" s="55"/>
      <c r="OBK98" s="55"/>
      <c r="OBL98" s="55"/>
      <c r="OBM98" s="55"/>
      <c r="OBN98" s="55"/>
      <c r="OBO98" s="55"/>
      <c r="OBP98" s="55"/>
      <c r="OBQ98" s="55"/>
      <c r="OBR98" s="55"/>
      <c r="OBS98" s="55"/>
      <c r="OBT98" s="55"/>
      <c r="OBU98" s="55"/>
      <c r="OBV98" s="55"/>
      <c r="OBW98" s="55"/>
      <c r="OBX98" s="55"/>
      <c r="OBY98" s="55"/>
      <c r="OBZ98" s="55"/>
      <c r="OCA98" s="55"/>
      <c r="OCB98" s="55"/>
      <c r="OCC98" s="55"/>
      <c r="OCD98" s="55"/>
      <c r="OCE98" s="55"/>
      <c r="OCF98" s="55"/>
      <c r="OCG98" s="55"/>
      <c r="OCH98" s="55"/>
      <c r="OCI98" s="55"/>
      <c r="OCJ98" s="55"/>
      <c r="OCK98" s="55"/>
      <c r="OCL98" s="55"/>
      <c r="OCM98" s="55"/>
      <c r="OCN98" s="55"/>
      <c r="OCO98" s="55"/>
      <c r="OCP98" s="55"/>
      <c r="OCQ98" s="55"/>
      <c r="OCR98" s="55"/>
      <c r="OCS98" s="55"/>
      <c r="OCT98" s="55"/>
      <c r="OCU98" s="55"/>
      <c r="OCV98" s="55"/>
      <c r="OCW98" s="55"/>
      <c r="OCX98" s="55"/>
      <c r="OCY98" s="55"/>
      <c r="OCZ98" s="55"/>
      <c r="ODA98" s="55"/>
      <c r="ODB98" s="55"/>
      <c r="ODC98" s="55"/>
      <c r="ODD98" s="55"/>
      <c r="ODE98" s="55"/>
      <c r="ODF98" s="55"/>
      <c r="ODG98" s="55"/>
      <c r="ODH98" s="55"/>
      <c r="ODI98" s="55"/>
      <c r="ODJ98" s="55"/>
      <c r="ODK98" s="55"/>
      <c r="ODL98" s="55"/>
      <c r="ODM98" s="55"/>
      <c r="ODN98" s="55"/>
      <c r="ODO98" s="55"/>
      <c r="ODP98" s="55"/>
      <c r="ODQ98" s="55"/>
      <c r="ODR98" s="55"/>
      <c r="ODS98" s="55"/>
      <c r="ODT98" s="55"/>
      <c r="ODU98" s="55"/>
      <c r="ODV98" s="55"/>
      <c r="ODW98" s="55"/>
      <c r="ODX98" s="55"/>
      <c r="ODY98" s="55"/>
      <c r="ODZ98" s="55"/>
      <c r="OEA98" s="55"/>
      <c r="OEB98" s="55"/>
      <c r="OEC98" s="55"/>
      <c r="OED98" s="55"/>
      <c r="OEE98" s="55"/>
      <c r="OEF98" s="55"/>
      <c r="OEG98" s="55"/>
      <c r="OEH98" s="55"/>
      <c r="OEI98" s="55"/>
      <c r="OEJ98" s="55"/>
      <c r="OEK98" s="55"/>
      <c r="OEL98" s="55"/>
      <c r="OEM98" s="55"/>
      <c r="OEN98" s="55"/>
      <c r="OEO98" s="55"/>
      <c r="OEP98" s="55"/>
      <c r="OEQ98" s="55"/>
      <c r="OER98" s="55"/>
      <c r="OES98" s="55"/>
      <c r="OET98" s="55"/>
      <c r="OEU98" s="55"/>
      <c r="OEV98" s="55"/>
      <c r="OEW98" s="55"/>
      <c r="OEX98" s="55"/>
      <c r="OEY98" s="55"/>
      <c r="OEZ98" s="55"/>
      <c r="OFA98" s="55"/>
      <c r="OFB98" s="55"/>
      <c r="OFC98" s="55"/>
      <c r="OFD98" s="55"/>
      <c r="OFE98" s="55"/>
      <c r="OFF98" s="55"/>
      <c r="OFG98" s="55"/>
      <c r="OFH98" s="55"/>
      <c r="OFI98" s="55"/>
      <c r="OFJ98" s="55"/>
      <c r="OFK98" s="55"/>
      <c r="OFL98" s="55"/>
      <c r="OFM98" s="55"/>
      <c r="OFN98" s="55"/>
      <c r="OFO98" s="55"/>
      <c r="OFP98" s="55"/>
      <c r="OFQ98" s="55"/>
      <c r="OFR98" s="55"/>
      <c r="OFS98" s="55"/>
      <c r="OFT98" s="55"/>
      <c r="OFU98" s="55"/>
      <c r="OFV98" s="55"/>
      <c r="OFW98" s="55"/>
      <c r="OFX98" s="55"/>
      <c r="OFY98" s="55"/>
      <c r="OFZ98" s="55"/>
      <c r="OGA98" s="55"/>
      <c r="OGB98" s="55"/>
      <c r="OGC98" s="55"/>
      <c r="OGD98" s="55"/>
      <c r="OGE98" s="55"/>
      <c r="OGF98" s="55"/>
      <c r="OGG98" s="55"/>
      <c r="OGH98" s="55"/>
      <c r="OGI98" s="55"/>
      <c r="OGJ98" s="55"/>
      <c r="OGK98" s="55"/>
      <c r="OGL98" s="55"/>
      <c r="OGM98" s="55"/>
      <c r="OGN98" s="55"/>
      <c r="OGO98" s="55"/>
      <c r="OGP98" s="55"/>
      <c r="OGQ98" s="55"/>
      <c r="OGR98" s="55"/>
      <c r="OGS98" s="55"/>
      <c r="OGT98" s="55"/>
      <c r="OGU98" s="55"/>
      <c r="OGV98" s="55"/>
      <c r="OGW98" s="55"/>
      <c r="OGX98" s="55"/>
      <c r="OGY98" s="55"/>
      <c r="OGZ98" s="55"/>
      <c r="OHA98" s="55"/>
      <c r="OHB98" s="55"/>
      <c r="OHC98" s="55"/>
      <c r="OHD98" s="55"/>
      <c r="OHE98" s="55"/>
      <c r="OHF98" s="55"/>
      <c r="OHG98" s="55"/>
      <c r="OHH98" s="55"/>
      <c r="OHI98" s="55"/>
      <c r="OHJ98" s="55"/>
      <c r="OHK98" s="55"/>
      <c r="OHL98" s="55"/>
      <c r="OHM98" s="55"/>
      <c r="OHN98" s="55"/>
      <c r="OHO98" s="55"/>
      <c r="OHP98" s="55"/>
      <c r="OHQ98" s="55"/>
      <c r="OHR98" s="55"/>
      <c r="OHS98" s="55"/>
      <c r="OHT98" s="55"/>
      <c r="OHU98" s="55"/>
      <c r="OHV98" s="55"/>
      <c r="OHW98" s="55"/>
      <c r="OHX98" s="55"/>
      <c r="OHY98" s="55"/>
      <c r="OHZ98" s="55"/>
      <c r="OIA98" s="55"/>
      <c r="OIB98" s="55"/>
      <c r="OIC98" s="55"/>
      <c r="OID98" s="55"/>
      <c r="OIE98" s="55"/>
      <c r="OIF98" s="55"/>
      <c r="OIG98" s="55"/>
      <c r="OIH98" s="55"/>
      <c r="OII98" s="55"/>
      <c r="OIJ98" s="55"/>
      <c r="OIK98" s="55"/>
      <c r="OIL98" s="55"/>
      <c r="OIM98" s="55"/>
      <c r="OIN98" s="55"/>
      <c r="OIO98" s="55"/>
      <c r="OIP98" s="55"/>
      <c r="OIQ98" s="55"/>
      <c r="OIR98" s="55"/>
      <c r="OIS98" s="55"/>
      <c r="OIT98" s="55"/>
      <c r="OIU98" s="55"/>
      <c r="OIV98" s="55"/>
      <c r="OIW98" s="55"/>
      <c r="OIX98" s="55"/>
      <c r="OIY98" s="55"/>
      <c r="OIZ98" s="55"/>
      <c r="OJA98" s="55"/>
      <c r="OJB98" s="55"/>
      <c r="OJC98" s="55"/>
      <c r="OJD98" s="55"/>
      <c r="OJE98" s="55"/>
      <c r="OJF98" s="55"/>
      <c r="OJG98" s="55"/>
      <c r="OJH98" s="55"/>
      <c r="OJI98" s="55"/>
      <c r="OJJ98" s="55"/>
      <c r="OJK98" s="55"/>
      <c r="OJL98" s="55"/>
      <c r="OJM98" s="55"/>
      <c r="OJN98" s="55"/>
      <c r="OJO98" s="55"/>
      <c r="OJP98" s="55"/>
      <c r="OJQ98" s="55"/>
      <c r="OJR98" s="55"/>
      <c r="OJS98" s="55"/>
      <c r="OJT98" s="55"/>
      <c r="OJU98" s="55"/>
      <c r="OJV98" s="55"/>
      <c r="OJW98" s="55"/>
      <c r="OJX98" s="55"/>
      <c r="OJY98" s="55"/>
      <c r="OJZ98" s="55"/>
      <c r="OKA98" s="55"/>
      <c r="OKB98" s="55"/>
      <c r="OKC98" s="55"/>
      <c r="OKD98" s="55"/>
      <c r="OKE98" s="55"/>
      <c r="OKF98" s="55"/>
      <c r="OKG98" s="55"/>
      <c r="OKH98" s="55"/>
      <c r="OKI98" s="55"/>
      <c r="OKJ98" s="55"/>
      <c r="OKK98" s="55"/>
      <c r="OKL98" s="55"/>
      <c r="OKM98" s="55"/>
      <c r="OKN98" s="55"/>
      <c r="OKO98" s="55"/>
      <c r="OKP98" s="55"/>
      <c r="OKQ98" s="55"/>
      <c r="OKR98" s="55"/>
      <c r="OKS98" s="55"/>
      <c r="OKT98" s="55"/>
      <c r="OKU98" s="55"/>
      <c r="OKV98" s="55"/>
      <c r="OKW98" s="55"/>
      <c r="OKX98" s="55"/>
      <c r="OKY98" s="55"/>
      <c r="OKZ98" s="55"/>
      <c r="OLA98" s="55"/>
      <c r="OLB98" s="55"/>
      <c r="OLC98" s="55"/>
      <c r="OLD98" s="55"/>
      <c r="OLE98" s="55"/>
      <c r="OLF98" s="55"/>
      <c r="OLG98" s="55"/>
      <c r="OLH98" s="55"/>
      <c r="OLI98" s="55"/>
      <c r="OLJ98" s="55"/>
      <c r="OLK98" s="55"/>
      <c r="OLL98" s="55"/>
      <c r="OLM98" s="55"/>
      <c r="OLN98" s="55"/>
      <c r="OLO98" s="55"/>
      <c r="OLP98" s="55"/>
      <c r="OLQ98" s="55"/>
      <c r="OLR98" s="55"/>
      <c r="OLS98" s="55"/>
      <c r="OLT98" s="55"/>
      <c r="OLU98" s="55"/>
      <c r="OLV98" s="55"/>
      <c r="OLW98" s="55"/>
      <c r="OLX98" s="55"/>
      <c r="OLY98" s="55"/>
      <c r="OLZ98" s="55"/>
      <c r="OMA98" s="55"/>
      <c r="OMB98" s="55"/>
      <c r="OMC98" s="55"/>
      <c r="OMD98" s="55"/>
      <c r="OME98" s="55"/>
      <c r="OMF98" s="55"/>
      <c r="OMG98" s="55"/>
      <c r="OMH98" s="55"/>
      <c r="OMI98" s="55"/>
      <c r="OMJ98" s="55"/>
      <c r="OMK98" s="55"/>
      <c r="OML98" s="55"/>
      <c r="OMM98" s="55"/>
      <c r="OMN98" s="55"/>
      <c r="OMO98" s="55"/>
      <c r="OMP98" s="55"/>
      <c r="OMQ98" s="55"/>
      <c r="OMR98" s="55"/>
      <c r="OMS98" s="55"/>
      <c r="OMT98" s="55"/>
      <c r="OMU98" s="55"/>
      <c r="OMV98" s="55"/>
      <c r="OMW98" s="55"/>
      <c r="OMX98" s="55"/>
      <c r="OMY98" s="55"/>
      <c r="OMZ98" s="55"/>
      <c r="ONA98" s="55"/>
      <c r="ONB98" s="55"/>
      <c r="ONC98" s="55"/>
      <c r="OND98" s="55"/>
      <c r="ONE98" s="55"/>
      <c r="ONF98" s="55"/>
      <c r="ONG98" s="55"/>
      <c r="ONH98" s="55"/>
      <c r="ONI98" s="55"/>
      <c r="ONJ98" s="55"/>
      <c r="ONK98" s="55"/>
      <c r="ONL98" s="55"/>
      <c r="ONM98" s="55"/>
      <c r="ONN98" s="55"/>
      <c r="ONO98" s="55"/>
      <c r="ONP98" s="55"/>
      <c r="ONQ98" s="55"/>
      <c r="ONR98" s="55"/>
      <c r="ONS98" s="55"/>
      <c r="ONT98" s="55"/>
      <c r="ONU98" s="55"/>
      <c r="ONV98" s="55"/>
      <c r="ONW98" s="55"/>
      <c r="ONX98" s="55"/>
      <c r="ONY98" s="55"/>
      <c r="ONZ98" s="55"/>
      <c r="OOA98" s="55"/>
      <c r="OOB98" s="55"/>
      <c r="OOC98" s="55"/>
      <c r="OOD98" s="55"/>
      <c r="OOE98" s="55"/>
      <c r="OOF98" s="55"/>
      <c r="OOG98" s="55"/>
      <c r="OOH98" s="55"/>
      <c r="OOI98" s="55"/>
      <c r="OOJ98" s="55"/>
      <c r="OOK98" s="55"/>
      <c r="OOL98" s="55"/>
      <c r="OOM98" s="55"/>
      <c r="OON98" s="55"/>
      <c r="OOO98" s="55"/>
      <c r="OOP98" s="55"/>
      <c r="OOQ98" s="55"/>
      <c r="OOR98" s="55"/>
      <c r="OOS98" s="55"/>
      <c r="OOT98" s="55"/>
      <c r="OOU98" s="55"/>
      <c r="OOV98" s="55"/>
      <c r="OOW98" s="55"/>
      <c r="OOX98" s="55"/>
      <c r="OOY98" s="55"/>
      <c r="OOZ98" s="55"/>
      <c r="OPA98" s="55"/>
      <c r="OPB98" s="55"/>
      <c r="OPC98" s="55"/>
      <c r="OPD98" s="55"/>
      <c r="OPE98" s="55"/>
      <c r="OPF98" s="55"/>
      <c r="OPG98" s="55"/>
      <c r="OPH98" s="55"/>
      <c r="OPI98" s="55"/>
      <c r="OPJ98" s="55"/>
      <c r="OPK98" s="55"/>
      <c r="OPL98" s="55"/>
      <c r="OPM98" s="55"/>
      <c r="OPN98" s="55"/>
      <c r="OPO98" s="55"/>
      <c r="OPP98" s="55"/>
      <c r="OPQ98" s="55"/>
      <c r="OPR98" s="55"/>
      <c r="OPS98" s="55"/>
      <c r="OPT98" s="55"/>
      <c r="OPU98" s="55"/>
      <c r="OPV98" s="55"/>
      <c r="OPW98" s="55"/>
      <c r="OPX98" s="55"/>
      <c r="OPY98" s="55"/>
      <c r="OPZ98" s="55"/>
      <c r="OQA98" s="55"/>
      <c r="OQB98" s="55"/>
      <c r="OQC98" s="55"/>
      <c r="OQD98" s="55"/>
      <c r="OQE98" s="55"/>
      <c r="OQF98" s="55"/>
      <c r="OQG98" s="55"/>
      <c r="OQH98" s="55"/>
      <c r="OQI98" s="55"/>
      <c r="OQJ98" s="55"/>
      <c r="OQK98" s="55"/>
      <c r="OQL98" s="55"/>
      <c r="OQM98" s="55"/>
      <c r="OQN98" s="55"/>
      <c r="OQO98" s="55"/>
      <c r="OQP98" s="55"/>
      <c r="OQQ98" s="55"/>
      <c r="OQR98" s="55"/>
      <c r="OQS98" s="55"/>
      <c r="OQT98" s="55"/>
      <c r="OQU98" s="55"/>
      <c r="OQV98" s="55"/>
      <c r="OQW98" s="55"/>
      <c r="OQX98" s="55"/>
      <c r="OQY98" s="55"/>
      <c r="OQZ98" s="55"/>
      <c r="ORA98" s="55"/>
      <c r="ORB98" s="55"/>
      <c r="ORC98" s="55"/>
      <c r="ORD98" s="55"/>
      <c r="ORE98" s="55"/>
      <c r="ORF98" s="55"/>
      <c r="ORG98" s="55"/>
      <c r="ORH98" s="55"/>
      <c r="ORI98" s="55"/>
      <c r="ORJ98" s="55"/>
      <c r="ORK98" s="55"/>
      <c r="ORL98" s="55"/>
      <c r="ORM98" s="55"/>
      <c r="ORN98" s="55"/>
      <c r="ORO98" s="55"/>
      <c r="ORP98" s="55"/>
      <c r="ORQ98" s="55"/>
      <c r="ORR98" s="55"/>
      <c r="ORS98" s="55"/>
      <c r="ORT98" s="55"/>
      <c r="ORU98" s="55"/>
      <c r="ORV98" s="55"/>
      <c r="ORW98" s="55"/>
      <c r="ORX98" s="55"/>
      <c r="ORY98" s="55"/>
      <c r="ORZ98" s="55"/>
      <c r="OSA98" s="55"/>
      <c r="OSB98" s="55"/>
      <c r="OSC98" s="55"/>
      <c r="OSD98" s="55"/>
      <c r="OSE98" s="55"/>
      <c r="OSF98" s="55"/>
      <c r="OSG98" s="55"/>
      <c r="OSH98" s="55"/>
      <c r="OSI98" s="55"/>
      <c r="OSJ98" s="55"/>
      <c r="OSK98" s="55"/>
      <c r="OSL98" s="55"/>
      <c r="OSM98" s="55"/>
      <c r="OSN98" s="55"/>
      <c r="OSO98" s="55"/>
      <c r="OSP98" s="55"/>
      <c r="OSQ98" s="55"/>
      <c r="OSR98" s="55"/>
      <c r="OSS98" s="55"/>
      <c r="OST98" s="55"/>
      <c r="OSU98" s="55"/>
      <c r="OSV98" s="55"/>
      <c r="OSW98" s="55"/>
      <c r="OSX98" s="55"/>
      <c r="OSY98" s="55"/>
      <c r="OSZ98" s="55"/>
      <c r="OTA98" s="55"/>
      <c r="OTB98" s="55"/>
      <c r="OTC98" s="55"/>
      <c r="OTD98" s="55"/>
      <c r="OTE98" s="55"/>
      <c r="OTF98" s="55"/>
      <c r="OTG98" s="55"/>
      <c r="OTH98" s="55"/>
      <c r="OTI98" s="55"/>
      <c r="OTJ98" s="55"/>
      <c r="OTK98" s="55"/>
      <c r="OTL98" s="55"/>
      <c r="OTM98" s="55"/>
      <c r="OTN98" s="55"/>
      <c r="OTO98" s="55"/>
      <c r="OTP98" s="55"/>
      <c r="OTQ98" s="55"/>
      <c r="OTR98" s="55"/>
      <c r="OTS98" s="55"/>
      <c r="OTT98" s="55"/>
      <c r="OTU98" s="55"/>
      <c r="OTV98" s="55"/>
      <c r="OTW98" s="55"/>
      <c r="OTX98" s="55"/>
      <c r="OTY98" s="55"/>
      <c r="OTZ98" s="55"/>
      <c r="OUA98" s="55"/>
      <c r="OUB98" s="55"/>
      <c r="OUC98" s="55"/>
      <c r="OUD98" s="55"/>
      <c r="OUE98" s="55"/>
      <c r="OUF98" s="55"/>
      <c r="OUG98" s="55"/>
      <c r="OUH98" s="55"/>
      <c r="OUI98" s="55"/>
      <c r="OUJ98" s="55"/>
      <c r="OUK98" s="55"/>
      <c r="OUL98" s="55"/>
      <c r="OUM98" s="55"/>
      <c r="OUN98" s="55"/>
      <c r="OUO98" s="55"/>
      <c r="OUP98" s="55"/>
      <c r="OUQ98" s="55"/>
      <c r="OUR98" s="55"/>
      <c r="OUS98" s="55"/>
      <c r="OUT98" s="55"/>
      <c r="OUU98" s="55"/>
      <c r="OUV98" s="55"/>
      <c r="OUW98" s="55"/>
      <c r="OUX98" s="55"/>
      <c r="OUY98" s="55"/>
      <c r="OUZ98" s="55"/>
      <c r="OVA98" s="55"/>
      <c r="OVB98" s="55"/>
      <c r="OVC98" s="55"/>
      <c r="OVD98" s="55"/>
      <c r="OVE98" s="55"/>
      <c r="OVF98" s="55"/>
      <c r="OVG98" s="55"/>
      <c r="OVH98" s="55"/>
      <c r="OVI98" s="55"/>
      <c r="OVJ98" s="55"/>
      <c r="OVK98" s="55"/>
      <c r="OVL98" s="55"/>
      <c r="OVM98" s="55"/>
      <c r="OVN98" s="55"/>
      <c r="OVO98" s="55"/>
      <c r="OVP98" s="55"/>
      <c r="OVQ98" s="55"/>
      <c r="OVR98" s="55"/>
      <c r="OVS98" s="55"/>
      <c r="OVT98" s="55"/>
      <c r="OVU98" s="55"/>
      <c r="OVV98" s="55"/>
      <c r="OVW98" s="55"/>
      <c r="OVX98" s="55"/>
      <c r="OVY98" s="55"/>
      <c r="OVZ98" s="55"/>
      <c r="OWA98" s="55"/>
      <c r="OWB98" s="55"/>
      <c r="OWC98" s="55"/>
      <c r="OWD98" s="55"/>
      <c r="OWE98" s="55"/>
      <c r="OWF98" s="55"/>
      <c r="OWG98" s="55"/>
      <c r="OWH98" s="55"/>
      <c r="OWI98" s="55"/>
      <c r="OWJ98" s="55"/>
      <c r="OWK98" s="55"/>
      <c r="OWL98" s="55"/>
      <c r="OWM98" s="55"/>
      <c r="OWN98" s="55"/>
      <c r="OWO98" s="55"/>
      <c r="OWP98" s="55"/>
      <c r="OWQ98" s="55"/>
      <c r="OWR98" s="55"/>
      <c r="OWS98" s="55"/>
      <c r="OWT98" s="55"/>
      <c r="OWU98" s="55"/>
      <c r="OWV98" s="55"/>
      <c r="OWW98" s="55"/>
      <c r="OWX98" s="55"/>
      <c r="OWY98" s="55"/>
      <c r="OWZ98" s="55"/>
      <c r="OXA98" s="55"/>
      <c r="OXB98" s="55"/>
      <c r="OXC98" s="55"/>
      <c r="OXD98" s="55"/>
      <c r="OXE98" s="55"/>
      <c r="OXF98" s="55"/>
      <c r="OXG98" s="55"/>
      <c r="OXH98" s="55"/>
      <c r="OXI98" s="55"/>
      <c r="OXJ98" s="55"/>
      <c r="OXK98" s="55"/>
      <c r="OXL98" s="55"/>
      <c r="OXM98" s="55"/>
      <c r="OXN98" s="55"/>
      <c r="OXO98" s="55"/>
      <c r="OXP98" s="55"/>
      <c r="OXQ98" s="55"/>
      <c r="OXR98" s="55"/>
      <c r="OXS98" s="55"/>
      <c r="OXT98" s="55"/>
      <c r="OXU98" s="55"/>
      <c r="OXV98" s="55"/>
      <c r="OXW98" s="55"/>
      <c r="OXX98" s="55"/>
      <c r="OXY98" s="55"/>
      <c r="OXZ98" s="55"/>
      <c r="OYA98" s="55"/>
      <c r="OYB98" s="55"/>
      <c r="OYC98" s="55"/>
      <c r="OYD98" s="55"/>
      <c r="OYE98" s="55"/>
      <c r="OYF98" s="55"/>
      <c r="OYG98" s="55"/>
      <c r="OYH98" s="55"/>
      <c r="OYI98" s="55"/>
      <c r="OYJ98" s="55"/>
      <c r="OYK98" s="55"/>
      <c r="OYL98" s="55"/>
      <c r="OYM98" s="55"/>
      <c r="OYN98" s="55"/>
      <c r="OYO98" s="55"/>
      <c r="OYP98" s="55"/>
      <c r="OYQ98" s="55"/>
      <c r="OYR98" s="55"/>
      <c r="OYS98" s="55"/>
      <c r="OYT98" s="55"/>
      <c r="OYU98" s="55"/>
      <c r="OYV98" s="55"/>
      <c r="OYW98" s="55"/>
      <c r="OYX98" s="55"/>
      <c r="OYY98" s="55"/>
      <c r="OYZ98" s="55"/>
      <c r="OZA98" s="55"/>
      <c r="OZB98" s="55"/>
      <c r="OZC98" s="55"/>
      <c r="OZD98" s="55"/>
      <c r="OZE98" s="55"/>
      <c r="OZF98" s="55"/>
      <c r="OZG98" s="55"/>
      <c r="OZH98" s="55"/>
      <c r="OZI98" s="55"/>
      <c r="OZJ98" s="55"/>
      <c r="OZK98" s="55"/>
      <c r="OZL98" s="55"/>
      <c r="OZM98" s="55"/>
      <c r="OZN98" s="55"/>
      <c r="OZO98" s="55"/>
      <c r="OZP98" s="55"/>
      <c r="OZQ98" s="55"/>
      <c r="OZR98" s="55"/>
      <c r="OZS98" s="55"/>
      <c r="OZT98" s="55"/>
      <c r="OZU98" s="55"/>
      <c r="OZV98" s="55"/>
      <c r="OZW98" s="55"/>
      <c r="OZX98" s="55"/>
      <c r="OZY98" s="55"/>
      <c r="OZZ98" s="55"/>
      <c r="PAA98" s="55"/>
      <c r="PAB98" s="55"/>
      <c r="PAC98" s="55"/>
      <c r="PAD98" s="55"/>
      <c r="PAE98" s="55"/>
      <c r="PAF98" s="55"/>
      <c r="PAG98" s="55"/>
      <c r="PAH98" s="55"/>
      <c r="PAI98" s="55"/>
      <c r="PAJ98" s="55"/>
      <c r="PAK98" s="55"/>
      <c r="PAL98" s="55"/>
      <c r="PAM98" s="55"/>
      <c r="PAN98" s="55"/>
      <c r="PAO98" s="55"/>
      <c r="PAP98" s="55"/>
      <c r="PAQ98" s="55"/>
      <c r="PAR98" s="55"/>
      <c r="PAS98" s="55"/>
      <c r="PAT98" s="55"/>
      <c r="PAU98" s="55"/>
      <c r="PAV98" s="55"/>
      <c r="PAW98" s="55"/>
      <c r="PAX98" s="55"/>
      <c r="PAY98" s="55"/>
      <c r="PAZ98" s="55"/>
      <c r="PBA98" s="55"/>
      <c r="PBB98" s="55"/>
      <c r="PBC98" s="55"/>
      <c r="PBD98" s="55"/>
      <c r="PBE98" s="55"/>
      <c r="PBF98" s="55"/>
      <c r="PBG98" s="55"/>
      <c r="PBH98" s="55"/>
      <c r="PBI98" s="55"/>
      <c r="PBJ98" s="55"/>
      <c r="PBK98" s="55"/>
      <c r="PBL98" s="55"/>
      <c r="PBM98" s="55"/>
      <c r="PBN98" s="55"/>
      <c r="PBO98" s="55"/>
      <c r="PBP98" s="55"/>
      <c r="PBQ98" s="55"/>
      <c r="PBR98" s="55"/>
      <c r="PBS98" s="55"/>
      <c r="PBT98" s="55"/>
      <c r="PBU98" s="55"/>
      <c r="PBV98" s="55"/>
      <c r="PBW98" s="55"/>
      <c r="PBX98" s="55"/>
      <c r="PBY98" s="55"/>
      <c r="PBZ98" s="55"/>
      <c r="PCA98" s="55"/>
      <c r="PCB98" s="55"/>
      <c r="PCC98" s="55"/>
      <c r="PCD98" s="55"/>
      <c r="PCE98" s="55"/>
      <c r="PCF98" s="55"/>
      <c r="PCG98" s="55"/>
      <c r="PCH98" s="55"/>
      <c r="PCI98" s="55"/>
      <c r="PCJ98" s="55"/>
      <c r="PCK98" s="55"/>
      <c r="PCL98" s="55"/>
      <c r="PCM98" s="55"/>
      <c r="PCN98" s="55"/>
      <c r="PCO98" s="55"/>
      <c r="PCP98" s="55"/>
      <c r="PCQ98" s="55"/>
      <c r="PCR98" s="55"/>
      <c r="PCS98" s="55"/>
      <c r="PCT98" s="55"/>
      <c r="PCU98" s="55"/>
      <c r="PCV98" s="55"/>
      <c r="PCW98" s="55"/>
      <c r="PCX98" s="55"/>
      <c r="PCY98" s="55"/>
      <c r="PCZ98" s="55"/>
      <c r="PDA98" s="55"/>
      <c r="PDB98" s="55"/>
      <c r="PDC98" s="55"/>
      <c r="PDD98" s="55"/>
      <c r="PDE98" s="55"/>
      <c r="PDF98" s="55"/>
      <c r="PDG98" s="55"/>
      <c r="PDH98" s="55"/>
      <c r="PDI98" s="55"/>
      <c r="PDJ98" s="55"/>
      <c r="PDK98" s="55"/>
      <c r="PDL98" s="55"/>
      <c r="PDM98" s="55"/>
      <c r="PDN98" s="55"/>
      <c r="PDO98" s="55"/>
      <c r="PDP98" s="55"/>
      <c r="PDQ98" s="55"/>
      <c r="PDR98" s="55"/>
      <c r="PDS98" s="55"/>
      <c r="PDT98" s="55"/>
      <c r="PDU98" s="55"/>
      <c r="PDV98" s="55"/>
      <c r="PDW98" s="55"/>
      <c r="PDX98" s="55"/>
      <c r="PDY98" s="55"/>
      <c r="PDZ98" s="55"/>
      <c r="PEA98" s="55"/>
      <c r="PEB98" s="55"/>
      <c r="PEC98" s="55"/>
      <c r="PED98" s="55"/>
      <c r="PEE98" s="55"/>
      <c r="PEF98" s="55"/>
      <c r="PEG98" s="55"/>
      <c r="PEH98" s="55"/>
      <c r="PEI98" s="55"/>
      <c r="PEJ98" s="55"/>
      <c r="PEK98" s="55"/>
      <c r="PEL98" s="55"/>
      <c r="PEM98" s="55"/>
      <c r="PEN98" s="55"/>
      <c r="PEO98" s="55"/>
      <c r="PEP98" s="55"/>
      <c r="PEQ98" s="55"/>
      <c r="PER98" s="55"/>
      <c r="PES98" s="55"/>
      <c r="PET98" s="55"/>
      <c r="PEU98" s="55"/>
      <c r="PEV98" s="55"/>
      <c r="PEW98" s="55"/>
      <c r="PEX98" s="55"/>
      <c r="PEY98" s="55"/>
      <c r="PEZ98" s="55"/>
      <c r="PFA98" s="55"/>
      <c r="PFB98" s="55"/>
      <c r="PFC98" s="55"/>
      <c r="PFD98" s="55"/>
      <c r="PFE98" s="55"/>
      <c r="PFF98" s="55"/>
      <c r="PFG98" s="55"/>
      <c r="PFH98" s="55"/>
      <c r="PFI98" s="55"/>
      <c r="PFJ98" s="55"/>
      <c r="PFK98" s="55"/>
      <c r="PFL98" s="55"/>
      <c r="PFM98" s="55"/>
      <c r="PFN98" s="55"/>
      <c r="PFO98" s="55"/>
      <c r="PFP98" s="55"/>
      <c r="PFQ98" s="55"/>
      <c r="PFR98" s="55"/>
      <c r="PFS98" s="55"/>
      <c r="PFT98" s="55"/>
      <c r="PFU98" s="55"/>
      <c r="PFV98" s="55"/>
      <c r="PFW98" s="55"/>
      <c r="PFX98" s="55"/>
      <c r="PFY98" s="55"/>
      <c r="PFZ98" s="55"/>
      <c r="PGA98" s="55"/>
      <c r="PGB98" s="55"/>
      <c r="PGC98" s="55"/>
      <c r="PGD98" s="55"/>
      <c r="PGE98" s="55"/>
      <c r="PGF98" s="55"/>
      <c r="PGG98" s="55"/>
      <c r="PGH98" s="55"/>
      <c r="PGI98" s="55"/>
      <c r="PGJ98" s="55"/>
      <c r="PGK98" s="55"/>
      <c r="PGL98" s="55"/>
      <c r="PGM98" s="55"/>
      <c r="PGN98" s="55"/>
      <c r="PGO98" s="55"/>
      <c r="PGP98" s="55"/>
      <c r="PGQ98" s="55"/>
      <c r="PGR98" s="55"/>
      <c r="PGS98" s="55"/>
      <c r="PGT98" s="55"/>
      <c r="PGU98" s="55"/>
      <c r="PGV98" s="55"/>
      <c r="PGW98" s="55"/>
      <c r="PGX98" s="55"/>
      <c r="PGY98" s="55"/>
      <c r="PGZ98" s="55"/>
      <c r="PHA98" s="55"/>
      <c r="PHB98" s="55"/>
      <c r="PHC98" s="55"/>
      <c r="PHD98" s="55"/>
      <c r="PHE98" s="55"/>
      <c r="PHF98" s="55"/>
      <c r="PHG98" s="55"/>
      <c r="PHH98" s="55"/>
      <c r="PHI98" s="55"/>
      <c r="PHJ98" s="55"/>
      <c r="PHK98" s="55"/>
      <c r="PHL98" s="55"/>
      <c r="PHM98" s="55"/>
      <c r="PHN98" s="55"/>
      <c r="PHO98" s="55"/>
      <c r="PHP98" s="55"/>
      <c r="PHQ98" s="55"/>
      <c r="PHR98" s="55"/>
      <c r="PHS98" s="55"/>
      <c r="PHT98" s="55"/>
      <c r="PHU98" s="55"/>
      <c r="PHV98" s="55"/>
      <c r="PHW98" s="55"/>
      <c r="PHX98" s="55"/>
      <c r="PHY98" s="55"/>
      <c r="PHZ98" s="55"/>
      <c r="PIA98" s="55"/>
      <c r="PIB98" s="55"/>
      <c r="PIC98" s="55"/>
      <c r="PID98" s="55"/>
      <c r="PIE98" s="55"/>
      <c r="PIF98" s="55"/>
      <c r="PIG98" s="55"/>
      <c r="PIH98" s="55"/>
      <c r="PII98" s="55"/>
      <c r="PIJ98" s="55"/>
      <c r="PIK98" s="55"/>
      <c r="PIL98" s="55"/>
      <c r="PIM98" s="55"/>
      <c r="PIN98" s="55"/>
      <c r="PIO98" s="55"/>
      <c r="PIP98" s="55"/>
      <c r="PIQ98" s="55"/>
      <c r="PIR98" s="55"/>
      <c r="PIS98" s="55"/>
      <c r="PIT98" s="55"/>
      <c r="PIU98" s="55"/>
      <c r="PIV98" s="55"/>
      <c r="PIW98" s="55"/>
      <c r="PIX98" s="55"/>
      <c r="PIY98" s="55"/>
      <c r="PIZ98" s="55"/>
      <c r="PJA98" s="55"/>
      <c r="PJB98" s="55"/>
      <c r="PJC98" s="55"/>
      <c r="PJD98" s="55"/>
      <c r="PJE98" s="55"/>
      <c r="PJF98" s="55"/>
      <c r="PJG98" s="55"/>
      <c r="PJH98" s="55"/>
      <c r="PJI98" s="55"/>
      <c r="PJJ98" s="55"/>
      <c r="PJK98" s="55"/>
      <c r="PJL98" s="55"/>
      <c r="PJM98" s="55"/>
      <c r="PJN98" s="55"/>
      <c r="PJO98" s="55"/>
      <c r="PJP98" s="55"/>
      <c r="PJQ98" s="55"/>
      <c r="PJR98" s="55"/>
      <c r="PJS98" s="55"/>
      <c r="PJT98" s="55"/>
      <c r="PJU98" s="55"/>
      <c r="PJV98" s="55"/>
      <c r="PJW98" s="55"/>
      <c r="PJX98" s="55"/>
      <c r="PJY98" s="55"/>
      <c r="PJZ98" s="55"/>
      <c r="PKA98" s="55"/>
      <c r="PKB98" s="55"/>
      <c r="PKC98" s="55"/>
      <c r="PKD98" s="55"/>
      <c r="PKE98" s="55"/>
      <c r="PKF98" s="55"/>
      <c r="PKG98" s="55"/>
      <c r="PKH98" s="55"/>
      <c r="PKI98" s="55"/>
      <c r="PKJ98" s="55"/>
      <c r="PKK98" s="55"/>
      <c r="PKL98" s="55"/>
      <c r="PKM98" s="55"/>
      <c r="PKN98" s="55"/>
      <c r="PKO98" s="55"/>
      <c r="PKP98" s="55"/>
      <c r="PKQ98" s="55"/>
      <c r="PKR98" s="55"/>
      <c r="PKS98" s="55"/>
      <c r="PKT98" s="55"/>
      <c r="PKU98" s="55"/>
      <c r="PKV98" s="55"/>
      <c r="PKW98" s="55"/>
      <c r="PKX98" s="55"/>
      <c r="PKY98" s="55"/>
      <c r="PKZ98" s="55"/>
      <c r="PLA98" s="55"/>
      <c r="PLB98" s="55"/>
      <c r="PLC98" s="55"/>
      <c r="PLD98" s="55"/>
      <c r="PLE98" s="55"/>
      <c r="PLF98" s="55"/>
      <c r="PLG98" s="55"/>
      <c r="PLH98" s="55"/>
      <c r="PLI98" s="55"/>
      <c r="PLJ98" s="55"/>
      <c r="PLK98" s="55"/>
      <c r="PLL98" s="55"/>
      <c r="PLM98" s="55"/>
      <c r="PLN98" s="55"/>
      <c r="PLO98" s="55"/>
      <c r="PLP98" s="55"/>
      <c r="PLQ98" s="55"/>
      <c r="PLR98" s="55"/>
      <c r="PLS98" s="55"/>
      <c r="PLT98" s="55"/>
      <c r="PLU98" s="55"/>
      <c r="PLV98" s="55"/>
      <c r="PLW98" s="55"/>
      <c r="PLX98" s="55"/>
      <c r="PLY98" s="55"/>
      <c r="PLZ98" s="55"/>
      <c r="PMA98" s="55"/>
      <c r="PMB98" s="55"/>
      <c r="PMC98" s="55"/>
      <c r="PMD98" s="55"/>
      <c r="PME98" s="55"/>
      <c r="PMF98" s="55"/>
      <c r="PMG98" s="55"/>
      <c r="PMH98" s="55"/>
      <c r="PMI98" s="55"/>
      <c r="PMJ98" s="55"/>
      <c r="PMK98" s="55"/>
      <c r="PML98" s="55"/>
      <c r="PMM98" s="55"/>
      <c r="PMN98" s="55"/>
      <c r="PMO98" s="55"/>
      <c r="PMP98" s="55"/>
      <c r="PMQ98" s="55"/>
      <c r="PMR98" s="55"/>
      <c r="PMS98" s="55"/>
      <c r="PMT98" s="55"/>
      <c r="PMU98" s="55"/>
      <c r="PMV98" s="55"/>
      <c r="PMW98" s="55"/>
      <c r="PMX98" s="55"/>
      <c r="PMY98" s="55"/>
      <c r="PMZ98" s="55"/>
      <c r="PNA98" s="55"/>
      <c r="PNB98" s="55"/>
      <c r="PNC98" s="55"/>
      <c r="PND98" s="55"/>
      <c r="PNE98" s="55"/>
      <c r="PNF98" s="55"/>
      <c r="PNG98" s="55"/>
      <c r="PNH98" s="55"/>
      <c r="PNI98" s="55"/>
      <c r="PNJ98" s="55"/>
      <c r="PNK98" s="55"/>
      <c r="PNL98" s="55"/>
      <c r="PNM98" s="55"/>
      <c r="PNN98" s="55"/>
      <c r="PNO98" s="55"/>
      <c r="PNP98" s="55"/>
      <c r="PNQ98" s="55"/>
      <c r="PNR98" s="55"/>
      <c r="PNS98" s="55"/>
      <c r="PNT98" s="55"/>
      <c r="PNU98" s="55"/>
      <c r="PNV98" s="55"/>
      <c r="PNW98" s="55"/>
      <c r="PNX98" s="55"/>
      <c r="PNY98" s="55"/>
      <c r="PNZ98" s="55"/>
      <c r="POA98" s="55"/>
      <c r="POB98" s="55"/>
      <c r="POC98" s="55"/>
      <c r="POD98" s="55"/>
      <c r="POE98" s="55"/>
      <c r="POF98" s="55"/>
      <c r="POG98" s="55"/>
      <c r="POH98" s="55"/>
      <c r="POI98" s="55"/>
      <c r="POJ98" s="55"/>
      <c r="POK98" s="55"/>
      <c r="POL98" s="55"/>
      <c r="POM98" s="55"/>
      <c r="PON98" s="55"/>
      <c r="POO98" s="55"/>
      <c r="POP98" s="55"/>
      <c r="POQ98" s="55"/>
      <c r="POR98" s="55"/>
      <c r="POS98" s="55"/>
      <c r="POT98" s="55"/>
      <c r="POU98" s="55"/>
      <c r="POV98" s="55"/>
      <c r="POW98" s="55"/>
      <c r="POX98" s="55"/>
      <c r="POY98" s="55"/>
      <c r="POZ98" s="55"/>
      <c r="PPA98" s="55"/>
      <c r="PPB98" s="55"/>
      <c r="PPC98" s="55"/>
      <c r="PPD98" s="55"/>
      <c r="PPE98" s="55"/>
      <c r="PPF98" s="55"/>
      <c r="PPG98" s="55"/>
      <c r="PPH98" s="55"/>
      <c r="PPI98" s="55"/>
      <c r="PPJ98" s="55"/>
      <c r="PPK98" s="55"/>
      <c r="PPL98" s="55"/>
      <c r="PPM98" s="55"/>
      <c r="PPN98" s="55"/>
      <c r="PPO98" s="55"/>
      <c r="PPP98" s="55"/>
      <c r="PPQ98" s="55"/>
      <c r="PPR98" s="55"/>
      <c r="PPS98" s="55"/>
      <c r="PPT98" s="55"/>
      <c r="PPU98" s="55"/>
      <c r="PPV98" s="55"/>
      <c r="PPW98" s="55"/>
      <c r="PPX98" s="55"/>
      <c r="PPY98" s="55"/>
      <c r="PPZ98" s="55"/>
      <c r="PQA98" s="55"/>
      <c r="PQB98" s="55"/>
      <c r="PQC98" s="55"/>
      <c r="PQD98" s="55"/>
      <c r="PQE98" s="55"/>
      <c r="PQF98" s="55"/>
      <c r="PQG98" s="55"/>
      <c r="PQH98" s="55"/>
      <c r="PQI98" s="55"/>
      <c r="PQJ98" s="55"/>
      <c r="PQK98" s="55"/>
      <c r="PQL98" s="55"/>
      <c r="PQM98" s="55"/>
      <c r="PQN98" s="55"/>
      <c r="PQO98" s="55"/>
      <c r="PQP98" s="55"/>
      <c r="PQQ98" s="55"/>
      <c r="PQR98" s="55"/>
      <c r="PQS98" s="55"/>
      <c r="PQT98" s="55"/>
      <c r="PQU98" s="55"/>
      <c r="PQV98" s="55"/>
      <c r="PQW98" s="55"/>
      <c r="PQX98" s="55"/>
      <c r="PQY98" s="55"/>
      <c r="PQZ98" s="55"/>
      <c r="PRA98" s="55"/>
      <c r="PRB98" s="55"/>
      <c r="PRC98" s="55"/>
      <c r="PRD98" s="55"/>
      <c r="PRE98" s="55"/>
      <c r="PRF98" s="55"/>
      <c r="PRG98" s="55"/>
      <c r="PRH98" s="55"/>
      <c r="PRI98" s="55"/>
      <c r="PRJ98" s="55"/>
      <c r="PRK98" s="55"/>
      <c r="PRL98" s="55"/>
      <c r="PRM98" s="55"/>
      <c r="PRN98" s="55"/>
      <c r="PRO98" s="55"/>
      <c r="PRP98" s="55"/>
      <c r="PRQ98" s="55"/>
      <c r="PRR98" s="55"/>
      <c r="PRS98" s="55"/>
      <c r="PRT98" s="55"/>
      <c r="PRU98" s="55"/>
      <c r="PRV98" s="55"/>
      <c r="PRW98" s="55"/>
      <c r="PRX98" s="55"/>
      <c r="PRY98" s="55"/>
      <c r="PRZ98" s="55"/>
      <c r="PSA98" s="55"/>
      <c r="PSB98" s="55"/>
      <c r="PSC98" s="55"/>
      <c r="PSD98" s="55"/>
      <c r="PSE98" s="55"/>
      <c r="PSF98" s="55"/>
      <c r="PSG98" s="55"/>
      <c r="PSH98" s="55"/>
      <c r="PSI98" s="55"/>
      <c r="PSJ98" s="55"/>
      <c r="PSK98" s="55"/>
      <c r="PSL98" s="55"/>
      <c r="PSM98" s="55"/>
      <c r="PSN98" s="55"/>
      <c r="PSO98" s="55"/>
      <c r="PSP98" s="55"/>
      <c r="PSQ98" s="55"/>
      <c r="PSR98" s="55"/>
      <c r="PSS98" s="55"/>
      <c r="PST98" s="55"/>
      <c r="PSU98" s="55"/>
      <c r="PSV98" s="55"/>
      <c r="PSW98" s="55"/>
      <c r="PSX98" s="55"/>
      <c r="PSY98" s="55"/>
      <c r="PSZ98" s="55"/>
      <c r="PTA98" s="55"/>
      <c r="PTB98" s="55"/>
      <c r="PTC98" s="55"/>
      <c r="PTD98" s="55"/>
      <c r="PTE98" s="55"/>
      <c r="PTF98" s="55"/>
      <c r="PTG98" s="55"/>
      <c r="PTH98" s="55"/>
      <c r="PTI98" s="55"/>
      <c r="PTJ98" s="55"/>
      <c r="PTK98" s="55"/>
      <c r="PTL98" s="55"/>
      <c r="PTM98" s="55"/>
      <c r="PTN98" s="55"/>
      <c r="PTO98" s="55"/>
      <c r="PTP98" s="55"/>
      <c r="PTQ98" s="55"/>
      <c r="PTR98" s="55"/>
      <c r="PTS98" s="55"/>
      <c r="PTT98" s="55"/>
      <c r="PTU98" s="55"/>
      <c r="PTV98" s="55"/>
      <c r="PTW98" s="55"/>
      <c r="PTX98" s="55"/>
      <c r="PTY98" s="55"/>
      <c r="PTZ98" s="55"/>
      <c r="PUA98" s="55"/>
      <c r="PUB98" s="55"/>
      <c r="PUC98" s="55"/>
      <c r="PUD98" s="55"/>
      <c r="PUE98" s="55"/>
      <c r="PUF98" s="55"/>
      <c r="PUG98" s="55"/>
      <c r="PUH98" s="55"/>
      <c r="PUI98" s="55"/>
      <c r="PUJ98" s="55"/>
      <c r="PUK98" s="55"/>
      <c r="PUL98" s="55"/>
      <c r="PUM98" s="55"/>
      <c r="PUN98" s="55"/>
      <c r="PUO98" s="55"/>
      <c r="PUP98" s="55"/>
      <c r="PUQ98" s="55"/>
      <c r="PUR98" s="55"/>
      <c r="PUS98" s="55"/>
      <c r="PUT98" s="55"/>
      <c r="PUU98" s="55"/>
      <c r="PUV98" s="55"/>
      <c r="PUW98" s="55"/>
      <c r="PUX98" s="55"/>
      <c r="PUY98" s="55"/>
      <c r="PUZ98" s="55"/>
      <c r="PVA98" s="55"/>
      <c r="PVB98" s="55"/>
      <c r="PVC98" s="55"/>
      <c r="PVD98" s="55"/>
      <c r="PVE98" s="55"/>
      <c r="PVF98" s="55"/>
      <c r="PVG98" s="55"/>
      <c r="PVH98" s="55"/>
      <c r="PVI98" s="55"/>
      <c r="PVJ98" s="55"/>
      <c r="PVK98" s="55"/>
      <c r="PVL98" s="55"/>
      <c r="PVM98" s="55"/>
      <c r="PVN98" s="55"/>
      <c r="PVO98" s="55"/>
      <c r="PVP98" s="55"/>
      <c r="PVQ98" s="55"/>
      <c r="PVR98" s="55"/>
      <c r="PVS98" s="55"/>
      <c r="PVT98" s="55"/>
      <c r="PVU98" s="55"/>
      <c r="PVV98" s="55"/>
      <c r="PVW98" s="55"/>
      <c r="PVX98" s="55"/>
      <c r="PVY98" s="55"/>
      <c r="PVZ98" s="55"/>
      <c r="PWA98" s="55"/>
      <c r="PWB98" s="55"/>
      <c r="PWC98" s="55"/>
      <c r="PWD98" s="55"/>
      <c r="PWE98" s="55"/>
      <c r="PWF98" s="55"/>
      <c r="PWG98" s="55"/>
      <c r="PWH98" s="55"/>
      <c r="PWI98" s="55"/>
      <c r="PWJ98" s="55"/>
      <c r="PWK98" s="55"/>
      <c r="PWL98" s="55"/>
      <c r="PWM98" s="55"/>
      <c r="PWN98" s="55"/>
      <c r="PWO98" s="55"/>
      <c r="PWP98" s="55"/>
      <c r="PWQ98" s="55"/>
      <c r="PWR98" s="55"/>
      <c r="PWS98" s="55"/>
      <c r="PWT98" s="55"/>
      <c r="PWU98" s="55"/>
      <c r="PWV98" s="55"/>
      <c r="PWW98" s="55"/>
      <c r="PWX98" s="55"/>
      <c r="PWY98" s="55"/>
      <c r="PWZ98" s="55"/>
      <c r="PXA98" s="55"/>
      <c r="PXB98" s="55"/>
      <c r="PXC98" s="55"/>
      <c r="PXD98" s="55"/>
      <c r="PXE98" s="55"/>
      <c r="PXF98" s="55"/>
      <c r="PXG98" s="55"/>
      <c r="PXH98" s="55"/>
      <c r="PXI98" s="55"/>
      <c r="PXJ98" s="55"/>
      <c r="PXK98" s="55"/>
      <c r="PXL98" s="55"/>
      <c r="PXM98" s="55"/>
      <c r="PXN98" s="55"/>
      <c r="PXO98" s="55"/>
      <c r="PXP98" s="55"/>
      <c r="PXQ98" s="55"/>
      <c r="PXR98" s="55"/>
      <c r="PXS98" s="55"/>
      <c r="PXT98" s="55"/>
      <c r="PXU98" s="55"/>
      <c r="PXV98" s="55"/>
      <c r="PXW98" s="55"/>
      <c r="PXX98" s="55"/>
      <c r="PXY98" s="55"/>
      <c r="PXZ98" s="55"/>
      <c r="PYA98" s="55"/>
      <c r="PYB98" s="55"/>
      <c r="PYC98" s="55"/>
      <c r="PYD98" s="55"/>
      <c r="PYE98" s="55"/>
      <c r="PYF98" s="55"/>
      <c r="PYG98" s="55"/>
      <c r="PYH98" s="55"/>
      <c r="PYI98" s="55"/>
      <c r="PYJ98" s="55"/>
      <c r="PYK98" s="55"/>
      <c r="PYL98" s="55"/>
      <c r="PYM98" s="55"/>
      <c r="PYN98" s="55"/>
      <c r="PYO98" s="55"/>
      <c r="PYP98" s="55"/>
      <c r="PYQ98" s="55"/>
      <c r="PYR98" s="55"/>
      <c r="PYS98" s="55"/>
      <c r="PYT98" s="55"/>
      <c r="PYU98" s="55"/>
      <c r="PYV98" s="55"/>
      <c r="PYW98" s="55"/>
      <c r="PYX98" s="55"/>
      <c r="PYY98" s="55"/>
      <c r="PYZ98" s="55"/>
      <c r="PZA98" s="55"/>
      <c r="PZB98" s="55"/>
      <c r="PZC98" s="55"/>
      <c r="PZD98" s="55"/>
      <c r="PZE98" s="55"/>
      <c r="PZF98" s="55"/>
      <c r="PZG98" s="55"/>
      <c r="PZH98" s="55"/>
      <c r="PZI98" s="55"/>
      <c r="PZJ98" s="55"/>
      <c r="PZK98" s="55"/>
      <c r="PZL98" s="55"/>
      <c r="PZM98" s="55"/>
      <c r="PZN98" s="55"/>
      <c r="PZO98" s="55"/>
      <c r="PZP98" s="55"/>
      <c r="PZQ98" s="55"/>
      <c r="PZR98" s="55"/>
      <c r="PZS98" s="55"/>
      <c r="PZT98" s="55"/>
      <c r="PZU98" s="55"/>
      <c r="PZV98" s="55"/>
      <c r="PZW98" s="55"/>
      <c r="PZX98" s="55"/>
      <c r="PZY98" s="55"/>
      <c r="PZZ98" s="55"/>
      <c r="QAA98" s="55"/>
      <c r="QAB98" s="55"/>
      <c r="QAC98" s="55"/>
      <c r="QAD98" s="55"/>
      <c r="QAE98" s="55"/>
      <c r="QAF98" s="55"/>
      <c r="QAG98" s="55"/>
      <c r="QAH98" s="55"/>
      <c r="QAI98" s="55"/>
      <c r="QAJ98" s="55"/>
      <c r="QAK98" s="55"/>
      <c r="QAL98" s="55"/>
      <c r="QAM98" s="55"/>
      <c r="QAN98" s="55"/>
      <c r="QAO98" s="55"/>
      <c r="QAP98" s="55"/>
      <c r="QAQ98" s="55"/>
      <c r="QAR98" s="55"/>
      <c r="QAS98" s="55"/>
      <c r="QAT98" s="55"/>
      <c r="QAU98" s="55"/>
      <c r="QAV98" s="55"/>
      <c r="QAW98" s="55"/>
      <c r="QAX98" s="55"/>
      <c r="QAY98" s="55"/>
      <c r="QAZ98" s="55"/>
      <c r="QBA98" s="55"/>
      <c r="QBB98" s="55"/>
      <c r="QBC98" s="55"/>
      <c r="QBD98" s="55"/>
      <c r="QBE98" s="55"/>
      <c r="QBF98" s="55"/>
      <c r="QBG98" s="55"/>
      <c r="QBH98" s="55"/>
      <c r="QBI98" s="55"/>
      <c r="QBJ98" s="55"/>
      <c r="QBK98" s="55"/>
      <c r="QBL98" s="55"/>
      <c r="QBM98" s="55"/>
      <c r="QBN98" s="55"/>
      <c r="QBO98" s="55"/>
      <c r="QBP98" s="55"/>
      <c r="QBQ98" s="55"/>
      <c r="QBR98" s="55"/>
      <c r="QBS98" s="55"/>
      <c r="QBT98" s="55"/>
      <c r="QBU98" s="55"/>
      <c r="QBV98" s="55"/>
      <c r="QBW98" s="55"/>
      <c r="QBX98" s="55"/>
      <c r="QBY98" s="55"/>
      <c r="QBZ98" s="55"/>
      <c r="QCA98" s="55"/>
      <c r="QCB98" s="55"/>
      <c r="QCC98" s="55"/>
      <c r="QCD98" s="55"/>
      <c r="QCE98" s="55"/>
      <c r="QCF98" s="55"/>
      <c r="QCG98" s="55"/>
      <c r="QCH98" s="55"/>
      <c r="QCI98" s="55"/>
      <c r="QCJ98" s="55"/>
      <c r="QCK98" s="55"/>
      <c r="QCL98" s="55"/>
      <c r="QCM98" s="55"/>
      <c r="QCN98" s="55"/>
      <c r="QCO98" s="55"/>
      <c r="QCP98" s="55"/>
      <c r="QCQ98" s="55"/>
      <c r="QCR98" s="55"/>
      <c r="QCS98" s="55"/>
      <c r="QCT98" s="55"/>
      <c r="QCU98" s="55"/>
      <c r="QCV98" s="55"/>
      <c r="QCW98" s="55"/>
      <c r="QCX98" s="55"/>
      <c r="QCY98" s="55"/>
      <c r="QCZ98" s="55"/>
      <c r="QDA98" s="55"/>
      <c r="QDB98" s="55"/>
      <c r="QDC98" s="55"/>
      <c r="QDD98" s="55"/>
      <c r="QDE98" s="55"/>
      <c r="QDF98" s="55"/>
      <c r="QDG98" s="55"/>
      <c r="QDH98" s="55"/>
      <c r="QDI98" s="55"/>
      <c r="QDJ98" s="55"/>
      <c r="QDK98" s="55"/>
      <c r="QDL98" s="55"/>
      <c r="QDM98" s="55"/>
      <c r="QDN98" s="55"/>
      <c r="QDO98" s="55"/>
      <c r="QDP98" s="55"/>
      <c r="QDQ98" s="55"/>
      <c r="QDR98" s="55"/>
      <c r="QDS98" s="55"/>
      <c r="QDT98" s="55"/>
      <c r="QDU98" s="55"/>
      <c r="QDV98" s="55"/>
      <c r="QDW98" s="55"/>
      <c r="QDX98" s="55"/>
      <c r="QDY98" s="55"/>
      <c r="QDZ98" s="55"/>
      <c r="QEA98" s="55"/>
      <c r="QEB98" s="55"/>
      <c r="QEC98" s="55"/>
      <c r="QED98" s="55"/>
      <c r="QEE98" s="55"/>
      <c r="QEF98" s="55"/>
      <c r="QEG98" s="55"/>
      <c r="QEH98" s="55"/>
      <c r="QEI98" s="55"/>
      <c r="QEJ98" s="55"/>
      <c r="QEK98" s="55"/>
      <c r="QEL98" s="55"/>
      <c r="QEM98" s="55"/>
      <c r="QEN98" s="55"/>
      <c r="QEO98" s="55"/>
      <c r="QEP98" s="55"/>
      <c r="QEQ98" s="55"/>
      <c r="QER98" s="55"/>
      <c r="QES98" s="55"/>
      <c r="QET98" s="55"/>
      <c r="QEU98" s="55"/>
      <c r="QEV98" s="55"/>
      <c r="QEW98" s="55"/>
      <c r="QEX98" s="55"/>
      <c r="QEY98" s="55"/>
      <c r="QEZ98" s="55"/>
      <c r="QFA98" s="55"/>
      <c r="QFB98" s="55"/>
      <c r="QFC98" s="55"/>
      <c r="QFD98" s="55"/>
      <c r="QFE98" s="55"/>
      <c r="QFF98" s="55"/>
      <c r="QFG98" s="55"/>
      <c r="QFH98" s="55"/>
      <c r="QFI98" s="55"/>
      <c r="QFJ98" s="55"/>
      <c r="QFK98" s="55"/>
      <c r="QFL98" s="55"/>
      <c r="QFM98" s="55"/>
      <c r="QFN98" s="55"/>
      <c r="QFO98" s="55"/>
      <c r="QFP98" s="55"/>
      <c r="QFQ98" s="55"/>
      <c r="QFR98" s="55"/>
      <c r="QFS98" s="55"/>
      <c r="QFT98" s="55"/>
      <c r="QFU98" s="55"/>
      <c r="QFV98" s="55"/>
      <c r="QFW98" s="55"/>
      <c r="QFX98" s="55"/>
      <c r="QFY98" s="55"/>
      <c r="QFZ98" s="55"/>
      <c r="QGA98" s="55"/>
      <c r="QGB98" s="55"/>
      <c r="QGC98" s="55"/>
      <c r="QGD98" s="55"/>
      <c r="QGE98" s="55"/>
      <c r="QGF98" s="55"/>
      <c r="QGG98" s="55"/>
      <c r="QGH98" s="55"/>
      <c r="QGI98" s="55"/>
      <c r="QGJ98" s="55"/>
      <c r="QGK98" s="55"/>
      <c r="QGL98" s="55"/>
      <c r="QGM98" s="55"/>
      <c r="QGN98" s="55"/>
      <c r="QGO98" s="55"/>
      <c r="QGP98" s="55"/>
      <c r="QGQ98" s="55"/>
      <c r="QGR98" s="55"/>
      <c r="QGS98" s="55"/>
      <c r="QGT98" s="55"/>
      <c r="QGU98" s="55"/>
      <c r="QGV98" s="55"/>
      <c r="QGW98" s="55"/>
      <c r="QGX98" s="55"/>
      <c r="QGY98" s="55"/>
      <c r="QGZ98" s="55"/>
      <c r="QHA98" s="55"/>
      <c r="QHB98" s="55"/>
      <c r="QHC98" s="55"/>
      <c r="QHD98" s="55"/>
      <c r="QHE98" s="55"/>
      <c r="QHF98" s="55"/>
      <c r="QHG98" s="55"/>
      <c r="QHH98" s="55"/>
      <c r="QHI98" s="55"/>
      <c r="QHJ98" s="55"/>
      <c r="QHK98" s="55"/>
      <c r="QHL98" s="55"/>
      <c r="QHM98" s="55"/>
      <c r="QHN98" s="55"/>
      <c r="QHO98" s="55"/>
      <c r="QHP98" s="55"/>
      <c r="QHQ98" s="55"/>
      <c r="QHR98" s="55"/>
      <c r="QHS98" s="55"/>
      <c r="QHT98" s="55"/>
      <c r="QHU98" s="55"/>
      <c r="QHV98" s="55"/>
      <c r="QHW98" s="55"/>
      <c r="QHX98" s="55"/>
      <c r="QHY98" s="55"/>
      <c r="QHZ98" s="55"/>
      <c r="QIA98" s="55"/>
      <c r="QIB98" s="55"/>
      <c r="QIC98" s="55"/>
      <c r="QID98" s="55"/>
      <c r="QIE98" s="55"/>
      <c r="QIF98" s="55"/>
      <c r="QIG98" s="55"/>
      <c r="QIH98" s="55"/>
      <c r="QII98" s="55"/>
      <c r="QIJ98" s="55"/>
      <c r="QIK98" s="55"/>
      <c r="QIL98" s="55"/>
      <c r="QIM98" s="55"/>
      <c r="QIN98" s="55"/>
      <c r="QIO98" s="55"/>
      <c r="QIP98" s="55"/>
      <c r="QIQ98" s="55"/>
      <c r="QIR98" s="55"/>
      <c r="QIS98" s="55"/>
      <c r="QIT98" s="55"/>
      <c r="QIU98" s="55"/>
      <c r="QIV98" s="55"/>
      <c r="QIW98" s="55"/>
      <c r="QIX98" s="55"/>
      <c r="QIY98" s="55"/>
      <c r="QIZ98" s="55"/>
      <c r="QJA98" s="55"/>
      <c r="QJB98" s="55"/>
      <c r="QJC98" s="55"/>
      <c r="QJD98" s="55"/>
      <c r="QJE98" s="55"/>
      <c r="QJF98" s="55"/>
      <c r="QJG98" s="55"/>
      <c r="QJH98" s="55"/>
      <c r="QJI98" s="55"/>
      <c r="QJJ98" s="55"/>
      <c r="QJK98" s="55"/>
      <c r="QJL98" s="55"/>
      <c r="QJM98" s="55"/>
      <c r="QJN98" s="55"/>
      <c r="QJO98" s="55"/>
      <c r="QJP98" s="55"/>
      <c r="QJQ98" s="55"/>
      <c r="QJR98" s="55"/>
      <c r="QJS98" s="55"/>
      <c r="QJT98" s="55"/>
      <c r="QJU98" s="55"/>
      <c r="QJV98" s="55"/>
      <c r="QJW98" s="55"/>
      <c r="QJX98" s="55"/>
      <c r="QJY98" s="55"/>
      <c r="QJZ98" s="55"/>
      <c r="QKA98" s="55"/>
      <c r="QKB98" s="55"/>
      <c r="QKC98" s="55"/>
      <c r="QKD98" s="55"/>
      <c r="QKE98" s="55"/>
      <c r="QKF98" s="55"/>
      <c r="QKG98" s="55"/>
      <c r="QKH98" s="55"/>
      <c r="QKI98" s="55"/>
      <c r="QKJ98" s="55"/>
      <c r="QKK98" s="55"/>
      <c r="QKL98" s="55"/>
      <c r="QKM98" s="55"/>
      <c r="QKN98" s="55"/>
      <c r="QKO98" s="55"/>
      <c r="QKP98" s="55"/>
      <c r="QKQ98" s="55"/>
      <c r="QKR98" s="55"/>
      <c r="QKS98" s="55"/>
      <c r="QKT98" s="55"/>
      <c r="QKU98" s="55"/>
      <c r="QKV98" s="55"/>
      <c r="QKW98" s="55"/>
      <c r="QKX98" s="55"/>
      <c r="QKY98" s="55"/>
      <c r="QKZ98" s="55"/>
      <c r="QLA98" s="55"/>
      <c r="QLB98" s="55"/>
      <c r="QLC98" s="55"/>
      <c r="QLD98" s="55"/>
      <c r="QLE98" s="55"/>
      <c r="QLF98" s="55"/>
      <c r="QLG98" s="55"/>
      <c r="QLH98" s="55"/>
      <c r="QLI98" s="55"/>
      <c r="QLJ98" s="55"/>
      <c r="QLK98" s="55"/>
      <c r="QLL98" s="55"/>
      <c r="QLM98" s="55"/>
      <c r="QLN98" s="55"/>
      <c r="QLO98" s="55"/>
      <c r="QLP98" s="55"/>
      <c r="QLQ98" s="55"/>
      <c r="QLR98" s="55"/>
      <c r="QLS98" s="55"/>
      <c r="QLT98" s="55"/>
      <c r="QLU98" s="55"/>
      <c r="QLV98" s="55"/>
      <c r="QLW98" s="55"/>
      <c r="QLX98" s="55"/>
      <c r="QLY98" s="55"/>
      <c r="QLZ98" s="55"/>
      <c r="QMA98" s="55"/>
      <c r="QMB98" s="55"/>
      <c r="QMC98" s="55"/>
      <c r="QMD98" s="55"/>
      <c r="QME98" s="55"/>
      <c r="QMF98" s="55"/>
      <c r="QMG98" s="55"/>
      <c r="QMH98" s="55"/>
      <c r="QMI98" s="55"/>
      <c r="QMJ98" s="55"/>
      <c r="QMK98" s="55"/>
      <c r="QML98" s="55"/>
      <c r="QMM98" s="55"/>
      <c r="QMN98" s="55"/>
      <c r="QMO98" s="55"/>
      <c r="QMP98" s="55"/>
      <c r="QMQ98" s="55"/>
      <c r="QMR98" s="55"/>
      <c r="QMS98" s="55"/>
      <c r="QMT98" s="55"/>
      <c r="QMU98" s="55"/>
      <c r="QMV98" s="55"/>
      <c r="QMW98" s="55"/>
      <c r="QMX98" s="55"/>
      <c r="QMY98" s="55"/>
      <c r="QMZ98" s="55"/>
      <c r="QNA98" s="55"/>
      <c r="QNB98" s="55"/>
      <c r="QNC98" s="55"/>
      <c r="QND98" s="55"/>
      <c r="QNE98" s="55"/>
      <c r="QNF98" s="55"/>
      <c r="QNG98" s="55"/>
      <c r="QNH98" s="55"/>
      <c r="QNI98" s="55"/>
      <c r="QNJ98" s="55"/>
      <c r="QNK98" s="55"/>
      <c r="QNL98" s="55"/>
      <c r="QNM98" s="55"/>
      <c r="QNN98" s="55"/>
      <c r="QNO98" s="55"/>
      <c r="QNP98" s="55"/>
      <c r="QNQ98" s="55"/>
      <c r="QNR98" s="55"/>
      <c r="QNS98" s="55"/>
      <c r="QNT98" s="55"/>
      <c r="QNU98" s="55"/>
      <c r="QNV98" s="55"/>
      <c r="QNW98" s="55"/>
      <c r="QNX98" s="55"/>
      <c r="QNY98" s="55"/>
      <c r="QNZ98" s="55"/>
      <c r="QOA98" s="55"/>
      <c r="QOB98" s="55"/>
      <c r="QOC98" s="55"/>
      <c r="QOD98" s="55"/>
      <c r="QOE98" s="55"/>
      <c r="QOF98" s="55"/>
      <c r="QOG98" s="55"/>
      <c r="QOH98" s="55"/>
      <c r="QOI98" s="55"/>
      <c r="QOJ98" s="55"/>
      <c r="QOK98" s="55"/>
      <c r="QOL98" s="55"/>
      <c r="QOM98" s="55"/>
      <c r="QON98" s="55"/>
      <c r="QOO98" s="55"/>
      <c r="QOP98" s="55"/>
      <c r="QOQ98" s="55"/>
      <c r="QOR98" s="55"/>
      <c r="QOS98" s="55"/>
      <c r="QOT98" s="55"/>
      <c r="QOU98" s="55"/>
      <c r="QOV98" s="55"/>
      <c r="QOW98" s="55"/>
      <c r="QOX98" s="55"/>
      <c r="QOY98" s="55"/>
      <c r="QOZ98" s="55"/>
      <c r="QPA98" s="55"/>
      <c r="QPB98" s="55"/>
      <c r="QPC98" s="55"/>
      <c r="QPD98" s="55"/>
      <c r="QPE98" s="55"/>
      <c r="QPF98" s="55"/>
      <c r="QPG98" s="55"/>
      <c r="QPH98" s="55"/>
      <c r="QPI98" s="55"/>
      <c r="QPJ98" s="55"/>
      <c r="QPK98" s="55"/>
      <c r="QPL98" s="55"/>
      <c r="QPM98" s="55"/>
      <c r="QPN98" s="55"/>
      <c r="QPO98" s="55"/>
      <c r="QPP98" s="55"/>
      <c r="QPQ98" s="55"/>
      <c r="QPR98" s="55"/>
      <c r="QPS98" s="55"/>
      <c r="QPT98" s="55"/>
      <c r="QPU98" s="55"/>
      <c r="QPV98" s="55"/>
      <c r="QPW98" s="55"/>
      <c r="QPX98" s="55"/>
      <c r="QPY98" s="55"/>
      <c r="QPZ98" s="55"/>
      <c r="QQA98" s="55"/>
      <c r="QQB98" s="55"/>
      <c r="QQC98" s="55"/>
      <c r="QQD98" s="55"/>
      <c r="QQE98" s="55"/>
      <c r="QQF98" s="55"/>
      <c r="QQG98" s="55"/>
      <c r="QQH98" s="55"/>
      <c r="QQI98" s="55"/>
      <c r="QQJ98" s="55"/>
      <c r="QQK98" s="55"/>
      <c r="QQL98" s="55"/>
      <c r="QQM98" s="55"/>
      <c r="QQN98" s="55"/>
      <c r="QQO98" s="55"/>
      <c r="QQP98" s="55"/>
      <c r="QQQ98" s="55"/>
      <c r="QQR98" s="55"/>
      <c r="QQS98" s="55"/>
      <c r="QQT98" s="55"/>
      <c r="QQU98" s="55"/>
      <c r="QQV98" s="55"/>
      <c r="QQW98" s="55"/>
      <c r="QQX98" s="55"/>
      <c r="QQY98" s="55"/>
      <c r="QQZ98" s="55"/>
      <c r="QRA98" s="55"/>
      <c r="QRB98" s="55"/>
      <c r="QRC98" s="55"/>
      <c r="QRD98" s="55"/>
      <c r="QRE98" s="55"/>
      <c r="QRF98" s="55"/>
      <c r="QRG98" s="55"/>
      <c r="QRH98" s="55"/>
      <c r="QRI98" s="55"/>
      <c r="QRJ98" s="55"/>
      <c r="QRK98" s="55"/>
      <c r="QRL98" s="55"/>
      <c r="QRM98" s="55"/>
      <c r="QRN98" s="55"/>
      <c r="QRO98" s="55"/>
      <c r="QRP98" s="55"/>
      <c r="QRQ98" s="55"/>
      <c r="QRR98" s="55"/>
      <c r="QRS98" s="55"/>
      <c r="QRT98" s="55"/>
      <c r="QRU98" s="55"/>
      <c r="QRV98" s="55"/>
      <c r="QRW98" s="55"/>
      <c r="QRX98" s="55"/>
      <c r="QRY98" s="55"/>
      <c r="QRZ98" s="55"/>
      <c r="QSA98" s="55"/>
      <c r="QSB98" s="55"/>
      <c r="QSC98" s="55"/>
      <c r="QSD98" s="55"/>
      <c r="QSE98" s="55"/>
      <c r="QSF98" s="55"/>
      <c r="QSG98" s="55"/>
      <c r="QSH98" s="55"/>
      <c r="QSI98" s="55"/>
      <c r="QSJ98" s="55"/>
      <c r="QSK98" s="55"/>
      <c r="QSL98" s="55"/>
      <c r="QSM98" s="55"/>
      <c r="QSN98" s="55"/>
      <c r="QSO98" s="55"/>
      <c r="QSP98" s="55"/>
      <c r="QSQ98" s="55"/>
      <c r="QSR98" s="55"/>
      <c r="QSS98" s="55"/>
      <c r="QST98" s="55"/>
      <c r="QSU98" s="55"/>
      <c r="QSV98" s="55"/>
      <c r="QSW98" s="55"/>
      <c r="QSX98" s="55"/>
      <c r="QSY98" s="55"/>
      <c r="QSZ98" s="55"/>
      <c r="QTA98" s="55"/>
      <c r="QTB98" s="55"/>
      <c r="QTC98" s="55"/>
      <c r="QTD98" s="55"/>
      <c r="QTE98" s="55"/>
      <c r="QTF98" s="55"/>
      <c r="QTG98" s="55"/>
      <c r="QTH98" s="55"/>
      <c r="QTI98" s="55"/>
      <c r="QTJ98" s="55"/>
      <c r="QTK98" s="55"/>
      <c r="QTL98" s="55"/>
      <c r="QTM98" s="55"/>
      <c r="QTN98" s="55"/>
      <c r="QTO98" s="55"/>
      <c r="QTP98" s="55"/>
      <c r="QTQ98" s="55"/>
      <c r="QTR98" s="55"/>
      <c r="QTS98" s="55"/>
      <c r="QTT98" s="55"/>
      <c r="QTU98" s="55"/>
      <c r="QTV98" s="55"/>
      <c r="QTW98" s="55"/>
      <c r="QTX98" s="55"/>
      <c r="QTY98" s="55"/>
      <c r="QTZ98" s="55"/>
      <c r="QUA98" s="55"/>
      <c r="QUB98" s="55"/>
      <c r="QUC98" s="55"/>
      <c r="QUD98" s="55"/>
      <c r="QUE98" s="55"/>
      <c r="QUF98" s="55"/>
      <c r="QUG98" s="55"/>
      <c r="QUH98" s="55"/>
      <c r="QUI98" s="55"/>
      <c r="QUJ98" s="55"/>
      <c r="QUK98" s="55"/>
      <c r="QUL98" s="55"/>
      <c r="QUM98" s="55"/>
      <c r="QUN98" s="55"/>
      <c r="QUO98" s="55"/>
      <c r="QUP98" s="55"/>
      <c r="QUQ98" s="55"/>
      <c r="QUR98" s="55"/>
      <c r="QUS98" s="55"/>
      <c r="QUT98" s="55"/>
      <c r="QUU98" s="55"/>
      <c r="QUV98" s="55"/>
      <c r="QUW98" s="55"/>
      <c r="QUX98" s="55"/>
      <c r="QUY98" s="55"/>
      <c r="QUZ98" s="55"/>
      <c r="QVA98" s="55"/>
      <c r="QVB98" s="55"/>
      <c r="QVC98" s="55"/>
      <c r="QVD98" s="55"/>
      <c r="QVE98" s="55"/>
      <c r="QVF98" s="55"/>
      <c r="QVG98" s="55"/>
      <c r="QVH98" s="55"/>
      <c r="QVI98" s="55"/>
      <c r="QVJ98" s="55"/>
      <c r="QVK98" s="55"/>
      <c r="QVL98" s="55"/>
      <c r="QVM98" s="55"/>
      <c r="QVN98" s="55"/>
      <c r="QVO98" s="55"/>
      <c r="QVP98" s="55"/>
      <c r="QVQ98" s="55"/>
      <c r="QVR98" s="55"/>
      <c r="QVS98" s="55"/>
      <c r="QVT98" s="55"/>
      <c r="QVU98" s="55"/>
      <c r="QVV98" s="55"/>
      <c r="QVW98" s="55"/>
      <c r="QVX98" s="55"/>
      <c r="QVY98" s="55"/>
      <c r="QVZ98" s="55"/>
      <c r="QWA98" s="55"/>
      <c r="QWB98" s="55"/>
      <c r="QWC98" s="55"/>
      <c r="QWD98" s="55"/>
      <c r="QWE98" s="55"/>
      <c r="QWF98" s="55"/>
      <c r="QWG98" s="55"/>
      <c r="QWH98" s="55"/>
      <c r="QWI98" s="55"/>
      <c r="QWJ98" s="55"/>
      <c r="QWK98" s="55"/>
      <c r="QWL98" s="55"/>
      <c r="QWM98" s="55"/>
      <c r="QWN98" s="55"/>
      <c r="QWO98" s="55"/>
      <c r="QWP98" s="55"/>
      <c r="QWQ98" s="55"/>
      <c r="QWR98" s="55"/>
      <c r="QWS98" s="55"/>
      <c r="QWT98" s="55"/>
      <c r="QWU98" s="55"/>
      <c r="QWV98" s="55"/>
      <c r="QWW98" s="55"/>
      <c r="QWX98" s="55"/>
      <c r="QWY98" s="55"/>
      <c r="QWZ98" s="55"/>
      <c r="QXA98" s="55"/>
      <c r="QXB98" s="55"/>
      <c r="QXC98" s="55"/>
      <c r="QXD98" s="55"/>
      <c r="QXE98" s="55"/>
      <c r="QXF98" s="55"/>
      <c r="QXG98" s="55"/>
      <c r="QXH98" s="55"/>
      <c r="QXI98" s="55"/>
      <c r="QXJ98" s="55"/>
      <c r="QXK98" s="55"/>
      <c r="QXL98" s="55"/>
      <c r="QXM98" s="55"/>
      <c r="QXN98" s="55"/>
      <c r="QXO98" s="55"/>
      <c r="QXP98" s="55"/>
      <c r="QXQ98" s="55"/>
      <c r="QXR98" s="55"/>
      <c r="QXS98" s="55"/>
      <c r="QXT98" s="55"/>
      <c r="QXU98" s="55"/>
      <c r="QXV98" s="55"/>
      <c r="QXW98" s="55"/>
      <c r="QXX98" s="55"/>
      <c r="QXY98" s="55"/>
      <c r="QXZ98" s="55"/>
      <c r="QYA98" s="55"/>
      <c r="QYB98" s="55"/>
      <c r="QYC98" s="55"/>
      <c r="QYD98" s="55"/>
      <c r="QYE98" s="55"/>
      <c r="QYF98" s="55"/>
      <c r="QYG98" s="55"/>
      <c r="QYH98" s="55"/>
      <c r="QYI98" s="55"/>
      <c r="QYJ98" s="55"/>
      <c r="QYK98" s="55"/>
      <c r="QYL98" s="55"/>
      <c r="QYM98" s="55"/>
      <c r="QYN98" s="55"/>
      <c r="QYO98" s="55"/>
      <c r="QYP98" s="55"/>
      <c r="QYQ98" s="55"/>
      <c r="QYR98" s="55"/>
      <c r="QYS98" s="55"/>
      <c r="QYT98" s="55"/>
      <c r="QYU98" s="55"/>
      <c r="QYV98" s="55"/>
      <c r="QYW98" s="55"/>
      <c r="QYX98" s="55"/>
      <c r="QYY98" s="55"/>
      <c r="QYZ98" s="55"/>
      <c r="QZA98" s="55"/>
      <c r="QZB98" s="55"/>
      <c r="QZC98" s="55"/>
      <c r="QZD98" s="55"/>
      <c r="QZE98" s="55"/>
      <c r="QZF98" s="55"/>
      <c r="QZG98" s="55"/>
      <c r="QZH98" s="55"/>
      <c r="QZI98" s="55"/>
      <c r="QZJ98" s="55"/>
      <c r="QZK98" s="55"/>
      <c r="QZL98" s="55"/>
      <c r="QZM98" s="55"/>
      <c r="QZN98" s="55"/>
      <c r="QZO98" s="55"/>
      <c r="QZP98" s="55"/>
      <c r="QZQ98" s="55"/>
      <c r="QZR98" s="55"/>
      <c r="QZS98" s="55"/>
      <c r="QZT98" s="55"/>
      <c r="QZU98" s="55"/>
      <c r="QZV98" s="55"/>
      <c r="QZW98" s="55"/>
      <c r="QZX98" s="55"/>
      <c r="QZY98" s="55"/>
      <c r="QZZ98" s="55"/>
      <c r="RAA98" s="55"/>
      <c r="RAB98" s="55"/>
      <c r="RAC98" s="55"/>
      <c r="RAD98" s="55"/>
      <c r="RAE98" s="55"/>
      <c r="RAF98" s="55"/>
      <c r="RAG98" s="55"/>
      <c r="RAH98" s="55"/>
      <c r="RAI98" s="55"/>
      <c r="RAJ98" s="55"/>
      <c r="RAK98" s="55"/>
      <c r="RAL98" s="55"/>
      <c r="RAM98" s="55"/>
      <c r="RAN98" s="55"/>
      <c r="RAO98" s="55"/>
      <c r="RAP98" s="55"/>
      <c r="RAQ98" s="55"/>
      <c r="RAR98" s="55"/>
      <c r="RAS98" s="55"/>
      <c r="RAT98" s="55"/>
      <c r="RAU98" s="55"/>
      <c r="RAV98" s="55"/>
      <c r="RAW98" s="55"/>
      <c r="RAX98" s="55"/>
      <c r="RAY98" s="55"/>
      <c r="RAZ98" s="55"/>
      <c r="RBA98" s="55"/>
      <c r="RBB98" s="55"/>
      <c r="RBC98" s="55"/>
      <c r="RBD98" s="55"/>
      <c r="RBE98" s="55"/>
      <c r="RBF98" s="55"/>
      <c r="RBG98" s="55"/>
      <c r="RBH98" s="55"/>
      <c r="RBI98" s="55"/>
      <c r="RBJ98" s="55"/>
      <c r="RBK98" s="55"/>
      <c r="RBL98" s="55"/>
      <c r="RBM98" s="55"/>
      <c r="RBN98" s="55"/>
      <c r="RBO98" s="55"/>
      <c r="RBP98" s="55"/>
      <c r="RBQ98" s="55"/>
      <c r="RBR98" s="55"/>
      <c r="RBS98" s="55"/>
      <c r="RBT98" s="55"/>
      <c r="RBU98" s="55"/>
      <c r="RBV98" s="55"/>
      <c r="RBW98" s="55"/>
      <c r="RBX98" s="55"/>
      <c r="RBY98" s="55"/>
      <c r="RBZ98" s="55"/>
      <c r="RCA98" s="55"/>
      <c r="RCB98" s="55"/>
      <c r="RCC98" s="55"/>
      <c r="RCD98" s="55"/>
      <c r="RCE98" s="55"/>
      <c r="RCF98" s="55"/>
      <c r="RCG98" s="55"/>
      <c r="RCH98" s="55"/>
      <c r="RCI98" s="55"/>
      <c r="RCJ98" s="55"/>
      <c r="RCK98" s="55"/>
      <c r="RCL98" s="55"/>
      <c r="RCM98" s="55"/>
      <c r="RCN98" s="55"/>
      <c r="RCO98" s="55"/>
      <c r="RCP98" s="55"/>
      <c r="RCQ98" s="55"/>
      <c r="RCR98" s="55"/>
      <c r="RCS98" s="55"/>
      <c r="RCT98" s="55"/>
      <c r="RCU98" s="55"/>
      <c r="RCV98" s="55"/>
      <c r="RCW98" s="55"/>
      <c r="RCX98" s="55"/>
      <c r="RCY98" s="55"/>
      <c r="RCZ98" s="55"/>
      <c r="RDA98" s="55"/>
      <c r="RDB98" s="55"/>
      <c r="RDC98" s="55"/>
      <c r="RDD98" s="55"/>
      <c r="RDE98" s="55"/>
      <c r="RDF98" s="55"/>
      <c r="RDG98" s="55"/>
      <c r="RDH98" s="55"/>
      <c r="RDI98" s="55"/>
      <c r="RDJ98" s="55"/>
      <c r="RDK98" s="55"/>
      <c r="RDL98" s="55"/>
      <c r="RDM98" s="55"/>
      <c r="RDN98" s="55"/>
      <c r="RDO98" s="55"/>
      <c r="RDP98" s="55"/>
      <c r="RDQ98" s="55"/>
      <c r="RDR98" s="55"/>
      <c r="RDS98" s="55"/>
      <c r="RDT98" s="55"/>
      <c r="RDU98" s="55"/>
      <c r="RDV98" s="55"/>
      <c r="RDW98" s="55"/>
      <c r="RDX98" s="55"/>
      <c r="RDY98" s="55"/>
      <c r="RDZ98" s="55"/>
      <c r="REA98" s="55"/>
      <c r="REB98" s="55"/>
      <c r="REC98" s="55"/>
      <c r="RED98" s="55"/>
      <c r="REE98" s="55"/>
      <c r="REF98" s="55"/>
      <c r="REG98" s="55"/>
      <c r="REH98" s="55"/>
      <c r="REI98" s="55"/>
      <c r="REJ98" s="55"/>
      <c r="REK98" s="55"/>
      <c r="REL98" s="55"/>
      <c r="REM98" s="55"/>
      <c r="REN98" s="55"/>
      <c r="REO98" s="55"/>
      <c r="REP98" s="55"/>
      <c r="REQ98" s="55"/>
      <c r="RER98" s="55"/>
      <c r="RES98" s="55"/>
      <c r="RET98" s="55"/>
      <c r="REU98" s="55"/>
      <c r="REV98" s="55"/>
      <c r="REW98" s="55"/>
      <c r="REX98" s="55"/>
      <c r="REY98" s="55"/>
      <c r="REZ98" s="55"/>
      <c r="RFA98" s="55"/>
      <c r="RFB98" s="55"/>
      <c r="RFC98" s="55"/>
      <c r="RFD98" s="55"/>
      <c r="RFE98" s="55"/>
      <c r="RFF98" s="55"/>
      <c r="RFG98" s="55"/>
      <c r="RFH98" s="55"/>
      <c r="RFI98" s="55"/>
      <c r="RFJ98" s="55"/>
      <c r="RFK98" s="55"/>
      <c r="RFL98" s="55"/>
      <c r="RFM98" s="55"/>
      <c r="RFN98" s="55"/>
      <c r="RFO98" s="55"/>
      <c r="RFP98" s="55"/>
      <c r="RFQ98" s="55"/>
      <c r="RFR98" s="55"/>
      <c r="RFS98" s="55"/>
      <c r="RFT98" s="55"/>
      <c r="RFU98" s="55"/>
      <c r="RFV98" s="55"/>
      <c r="RFW98" s="55"/>
      <c r="RFX98" s="55"/>
      <c r="RFY98" s="55"/>
      <c r="RFZ98" s="55"/>
      <c r="RGA98" s="55"/>
      <c r="RGB98" s="55"/>
      <c r="RGC98" s="55"/>
      <c r="RGD98" s="55"/>
      <c r="RGE98" s="55"/>
      <c r="RGF98" s="55"/>
      <c r="RGG98" s="55"/>
      <c r="RGH98" s="55"/>
      <c r="RGI98" s="55"/>
      <c r="RGJ98" s="55"/>
      <c r="RGK98" s="55"/>
      <c r="RGL98" s="55"/>
      <c r="RGM98" s="55"/>
      <c r="RGN98" s="55"/>
      <c r="RGO98" s="55"/>
      <c r="RGP98" s="55"/>
      <c r="RGQ98" s="55"/>
      <c r="RGR98" s="55"/>
      <c r="RGS98" s="55"/>
      <c r="RGT98" s="55"/>
      <c r="RGU98" s="55"/>
      <c r="RGV98" s="55"/>
      <c r="RGW98" s="55"/>
      <c r="RGX98" s="55"/>
      <c r="RGY98" s="55"/>
      <c r="RGZ98" s="55"/>
      <c r="RHA98" s="55"/>
      <c r="RHB98" s="55"/>
      <c r="RHC98" s="55"/>
      <c r="RHD98" s="55"/>
      <c r="RHE98" s="55"/>
      <c r="RHF98" s="55"/>
      <c r="RHG98" s="55"/>
      <c r="RHH98" s="55"/>
      <c r="RHI98" s="55"/>
      <c r="RHJ98" s="55"/>
      <c r="RHK98" s="55"/>
      <c r="RHL98" s="55"/>
      <c r="RHM98" s="55"/>
      <c r="RHN98" s="55"/>
      <c r="RHO98" s="55"/>
      <c r="RHP98" s="55"/>
      <c r="RHQ98" s="55"/>
      <c r="RHR98" s="55"/>
      <c r="RHS98" s="55"/>
      <c r="RHT98" s="55"/>
      <c r="RHU98" s="55"/>
      <c r="RHV98" s="55"/>
      <c r="RHW98" s="55"/>
      <c r="RHX98" s="55"/>
      <c r="RHY98" s="55"/>
      <c r="RHZ98" s="55"/>
      <c r="RIA98" s="55"/>
      <c r="RIB98" s="55"/>
      <c r="RIC98" s="55"/>
      <c r="RID98" s="55"/>
      <c r="RIE98" s="55"/>
      <c r="RIF98" s="55"/>
      <c r="RIG98" s="55"/>
      <c r="RIH98" s="55"/>
      <c r="RII98" s="55"/>
      <c r="RIJ98" s="55"/>
      <c r="RIK98" s="55"/>
      <c r="RIL98" s="55"/>
      <c r="RIM98" s="55"/>
      <c r="RIN98" s="55"/>
      <c r="RIO98" s="55"/>
      <c r="RIP98" s="55"/>
      <c r="RIQ98" s="55"/>
      <c r="RIR98" s="55"/>
      <c r="RIS98" s="55"/>
      <c r="RIT98" s="55"/>
      <c r="RIU98" s="55"/>
      <c r="RIV98" s="55"/>
      <c r="RIW98" s="55"/>
      <c r="RIX98" s="55"/>
      <c r="RIY98" s="55"/>
      <c r="RIZ98" s="55"/>
      <c r="RJA98" s="55"/>
      <c r="RJB98" s="55"/>
      <c r="RJC98" s="55"/>
      <c r="RJD98" s="55"/>
      <c r="RJE98" s="55"/>
      <c r="RJF98" s="55"/>
      <c r="RJG98" s="55"/>
      <c r="RJH98" s="55"/>
      <c r="RJI98" s="55"/>
      <c r="RJJ98" s="55"/>
      <c r="RJK98" s="55"/>
      <c r="RJL98" s="55"/>
      <c r="RJM98" s="55"/>
      <c r="RJN98" s="55"/>
      <c r="RJO98" s="55"/>
      <c r="RJP98" s="55"/>
      <c r="RJQ98" s="55"/>
      <c r="RJR98" s="55"/>
      <c r="RJS98" s="55"/>
      <c r="RJT98" s="55"/>
      <c r="RJU98" s="55"/>
      <c r="RJV98" s="55"/>
      <c r="RJW98" s="55"/>
      <c r="RJX98" s="55"/>
      <c r="RJY98" s="55"/>
      <c r="RJZ98" s="55"/>
      <c r="RKA98" s="55"/>
      <c r="RKB98" s="55"/>
      <c r="RKC98" s="55"/>
      <c r="RKD98" s="55"/>
      <c r="RKE98" s="55"/>
      <c r="RKF98" s="55"/>
      <c r="RKG98" s="55"/>
      <c r="RKH98" s="55"/>
      <c r="RKI98" s="55"/>
      <c r="RKJ98" s="55"/>
      <c r="RKK98" s="55"/>
      <c r="RKL98" s="55"/>
      <c r="RKM98" s="55"/>
      <c r="RKN98" s="55"/>
      <c r="RKO98" s="55"/>
      <c r="RKP98" s="55"/>
      <c r="RKQ98" s="55"/>
      <c r="RKR98" s="55"/>
      <c r="RKS98" s="55"/>
      <c r="RKT98" s="55"/>
      <c r="RKU98" s="55"/>
      <c r="RKV98" s="55"/>
      <c r="RKW98" s="55"/>
      <c r="RKX98" s="55"/>
      <c r="RKY98" s="55"/>
      <c r="RKZ98" s="55"/>
      <c r="RLA98" s="55"/>
      <c r="RLB98" s="55"/>
      <c r="RLC98" s="55"/>
      <c r="RLD98" s="55"/>
      <c r="RLE98" s="55"/>
      <c r="RLF98" s="55"/>
      <c r="RLG98" s="55"/>
      <c r="RLH98" s="55"/>
      <c r="RLI98" s="55"/>
      <c r="RLJ98" s="55"/>
      <c r="RLK98" s="55"/>
      <c r="RLL98" s="55"/>
      <c r="RLM98" s="55"/>
      <c r="RLN98" s="55"/>
      <c r="RLO98" s="55"/>
      <c r="RLP98" s="55"/>
      <c r="RLQ98" s="55"/>
      <c r="RLR98" s="55"/>
      <c r="RLS98" s="55"/>
      <c r="RLT98" s="55"/>
      <c r="RLU98" s="55"/>
      <c r="RLV98" s="55"/>
      <c r="RLW98" s="55"/>
      <c r="RLX98" s="55"/>
      <c r="RLY98" s="55"/>
      <c r="RLZ98" s="55"/>
      <c r="RMA98" s="55"/>
      <c r="RMB98" s="55"/>
      <c r="RMC98" s="55"/>
      <c r="RMD98" s="55"/>
      <c r="RME98" s="55"/>
      <c r="RMF98" s="55"/>
      <c r="RMG98" s="55"/>
      <c r="RMH98" s="55"/>
      <c r="RMI98" s="55"/>
      <c r="RMJ98" s="55"/>
      <c r="RMK98" s="55"/>
      <c r="RML98" s="55"/>
      <c r="RMM98" s="55"/>
      <c r="RMN98" s="55"/>
      <c r="RMO98" s="55"/>
      <c r="RMP98" s="55"/>
      <c r="RMQ98" s="55"/>
      <c r="RMR98" s="55"/>
      <c r="RMS98" s="55"/>
      <c r="RMT98" s="55"/>
      <c r="RMU98" s="55"/>
      <c r="RMV98" s="55"/>
      <c r="RMW98" s="55"/>
      <c r="RMX98" s="55"/>
      <c r="RMY98" s="55"/>
      <c r="RMZ98" s="55"/>
      <c r="RNA98" s="55"/>
      <c r="RNB98" s="55"/>
      <c r="RNC98" s="55"/>
      <c r="RND98" s="55"/>
      <c r="RNE98" s="55"/>
      <c r="RNF98" s="55"/>
      <c r="RNG98" s="55"/>
      <c r="RNH98" s="55"/>
      <c r="RNI98" s="55"/>
      <c r="RNJ98" s="55"/>
      <c r="RNK98" s="55"/>
      <c r="RNL98" s="55"/>
      <c r="RNM98" s="55"/>
      <c r="RNN98" s="55"/>
      <c r="RNO98" s="55"/>
      <c r="RNP98" s="55"/>
      <c r="RNQ98" s="55"/>
      <c r="RNR98" s="55"/>
      <c r="RNS98" s="55"/>
      <c r="RNT98" s="55"/>
      <c r="RNU98" s="55"/>
      <c r="RNV98" s="55"/>
      <c r="RNW98" s="55"/>
      <c r="RNX98" s="55"/>
      <c r="RNY98" s="55"/>
      <c r="RNZ98" s="55"/>
      <c r="ROA98" s="55"/>
      <c r="ROB98" s="55"/>
      <c r="ROC98" s="55"/>
      <c r="ROD98" s="55"/>
      <c r="ROE98" s="55"/>
      <c r="ROF98" s="55"/>
      <c r="ROG98" s="55"/>
      <c r="ROH98" s="55"/>
      <c r="ROI98" s="55"/>
      <c r="ROJ98" s="55"/>
      <c r="ROK98" s="55"/>
      <c r="ROL98" s="55"/>
      <c r="ROM98" s="55"/>
      <c r="RON98" s="55"/>
      <c r="ROO98" s="55"/>
      <c r="ROP98" s="55"/>
      <c r="ROQ98" s="55"/>
      <c r="ROR98" s="55"/>
      <c r="ROS98" s="55"/>
      <c r="ROT98" s="55"/>
      <c r="ROU98" s="55"/>
      <c r="ROV98" s="55"/>
      <c r="ROW98" s="55"/>
      <c r="ROX98" s="55"/>
      <c r="ROY98" s="55"/>
      <c r="ROZ98" s="55"/>
      <c r="RPA98" s="55"/>
      <c r="RPB98" s="55"/>
      <c r="RPC98" s="55"/>
      <c r="RPD98" s="55"/>
      <c r="RPE98" s="55"/>
      <c r="RPF98" s="55"/>
      <c r="RPG98" s="55"/>
      <c r="RPH98" s="55"/>
      <c r="RPI98" s="55"/>
      <c r="RPJ98" s="55"/>
      <c r="RPK98" s="55"/>
      <c r="RPL98" s="55"/>
      <c r="RPM98" s="55"/>
      <c r="RPN98" s="55"/>
      <c r="RPO98" s="55"/>
      <c r="RPP98" s="55"/>
      <c r="RPQ98" s="55"/>
      <c r="RPR98" s="55"/>
      <c r="RPS98" s="55"/>
      <c r="RPT98" s="55"/>
      <c r="RPU98" s="55"/>
      <c r="RPV98" s="55"/>
      <c r="RPW98" s="55"/>
      <c r="RPX98" s="55"/>
      <c r="RPY98" s="55"/>
      <c r="RPZ98" s="55"/>
      <c r="RQA98" s="55"/>
      <c r="RQB98" s="55"/>
      <c r="RQC98" s="55"/>
      <c r="RQD98" s="55"/>
      <c r="RQE98" s="55"/>
      <c r="RQF98" s="55"/>
      <c r="RQG98" s="55"/>
      <c r="RQH98" s="55"/>
      <c r="RQI98" s="55"/>
      <c r="RQJ98" s="55"/>
      <c r="RQK98" s="55"/>
      <c r="RQL98" s="55"/>
      <c r="RQM98" s="55"/>
      <c r="RQN98" s="55"/>
      <c r="RQO98" s="55"/>
      <c r="RQP98" s="55"/>
      <c r="RQQ98" s="55"/>
      <c r="RQR98" s="55"/>
      <c r="RQS98" s="55"/>
      <c r="RQT98" s="55"/>
      <c r="RQU98" s="55"/>
      <c r="RQV98" s="55"/>
      <c r="RQW98" s="55"/>
      <c r="RQX98" s="55"/>
      <c r="RQY98" s="55"/>
      <c r="RQZ98" s="55"/>
      <c r="RRA98" s="55"/>
      <c r="RRB98" s="55"/>
      <c r="RRC98" s="55"/>
      <c r="RRD98" s="55"/>
      <c r="RRE98" s="55"/>
      <c r="RRF98" s="55"/>
      <c r="RRG98" s="55"/>
      <c r="RRH98" s="55"/>
      <c r="RRI98" s="55"/>
      <c r="RRJ98" s="55"/>
      <c r="RRK98" s="55"/>
      <c r="RRL98" s="55"/>
      <c r="RRM98" s="55"/>
      <c r="RRN98" s="55"/>
      <c r="RRO98" s="55"/>
      <c r="RRP98" s="55"/>
      <c r="RRQ98" s="55"/>
      <c r="RRR98" s="55"/>
      <c r="RRS98" s="55"/>
      <c r="RRT98" s="55"/>
      <c r="RRU98" s="55"/>
      <c r="RRV98" s="55"/>
      <c r="RRW98" s="55"/>
      <c r="RRX98" s="55"/>
      <c r="RRY98" s="55"/>
      <c r="RRZ98" s="55"/>
      <c r="RSA98" s="55"/>
      <c r="RSB98" s="55"/>
      <c r="RSC98" s="55"/>
      <c r="RSD98" s="55"/>
      <c r="RSE98" s="55"/>
      <c r="RSF98" s="55"/>
      <c r="RSG98" s="55"/>
      <c r="RSH98" s="55"/>
      <c r="RSI98" s="55"/>
      <c r="RSJ98" s="55"/>
      <c r="RSK98" s="55"/>
      <c r="RSL98" s="55"/>
      <c r="RSM98" s="55"/>
      <c r="RSN98" s="55"/>
      <c r="RSO98" s="55"/>
      <c r="RSP98" s="55"/>
      <c r="RSQ98" s="55"/>
      <c r="RSR98" s="55"/>
      <c r="RSS98" s="55"/>
      <c r="RST98" s="55"/>
      <c r="RSU98" s="55"/>
      <c r="RSV98" s="55"/>
      <c r="RSW98" s="55"/>
      <c r="RSX98" s="55"/>
      <c r="RSY98" s="55"/>
      <c r="RSZ98" s="55"/>
      <c r="RTA98" s="55"/>
      <c r="RTB98" s="55"/>
      <c r="RTC98" s="55"/>
      <c r="RTD98" s="55"/>
      <c r="RTE98" s="55"/>
      <c r="RTF98" s="55"/>
      <c r="RTG98" s="55"/>
      <c r="RTH98" s="55"/>
      <c r="RTI98" s="55"/>
      <c r="RTJ98" s="55"/>
      <c r="RTK98" s="55"/>
      <c r="RTL98" s="55"/>
      <c r="RTM98" s="55"/>
      <c r="RTN98" s="55"/>
      <c r="RTO98" s="55"/>
      <c r="RTP98" s="55"/>
      <c r="RTQ98" s="55"/>
      <c r="RTR98" s="55"/>
      <c r="RTS98" s="55"/>
      <c r="RTT98" s="55"/>
      <c r="RTU98" s="55"/>
      <c r="RTV98" s="55"/>
      <c r="RTW98" s="55"/>
      <c r="RTX98" s="55"/>
      <c r="RTY98" s="55"/>
      <c r="RTZ98" s="55"/>
      <c r="RUA98" s="55"/>
      <c r="RUB98" s="55"/>
      <c r="RUC98" s="55"/>
      <c r="RUD98" s="55"/>
      <c r="RUE98" s="55"/>
      <c r="RUF98" s="55"/>
      <c r="RUG98" s="55"/>
      <c r="RUH98" s="55"/>
      <c r="RUI98" s="55"/>
      <c r="RUJ98" s="55"/>
      <c r="RUK98" s="55"/>
      <c r="RUL98" s="55"/>
      <c r="RUM98" s="55"/>
      <c r="RUN98" s="55"/>
      <c r="RUO98" s="55"/>
      <c r="RUP98" s="55"/>
      <c r="RUQ98" s="55"/>
      <c r="RUR98" s="55"/>
      <c r="RUS98" s="55"/>
      <c r="RUT98" s="55"/>
      <c r="RUU98" s="55"/>
      <c r="RUV98" s="55"/>
      <c r="RUW98" s="55"/>
      <c r="RUX98" s="55"/>
      <c r="RUY98" s="55"/>
      <c r="RUZ98" s="55"/>
      <c r="RVA98" s="55"/>
      <c r="RVB98" s="55"/>
      <c r="RVC98" s="55"/>
      <c r="RVD98" s="55"/>
      <c r="RVE98" s="55"/>
      <c r="RVF98" s="55"/>
      <c r="RVG98" s="55"/>
      <c r="RVH98" s="55"/>
      <c r="RVI98" s="55"/>
      <c r="RVJ98" s="55"/>
      <c r="RVK98" s="55"/>
      <c r="RVL98" s="55"/>
      <c r="RVM98" s="55"/>
      <c r="RVN98" s="55"/>
      <c r="RVO98" s="55"/>
      <c r="RVP98" s="55"/>
      <c r="RVQ98" s="55"/>
      <c r="RVR98" s="55"/>
      <c r="RVS98" s="55"/>
      <c r="RVT98" s="55"/>
      <c r="RVU98" s="55"/>
      <c r="RVV98" s="55"/>
      <c r="RVW98" s="55"/>
      <c r="RVX98" s="55"/>
      <c r="RVY98" s="55"/>
      <c r="RVZ98" s="55"/>
      <c r="RWA98" s="55"/>
      <c r="RWB98" s="55"/>
      <c r="RWC98" s="55"/>
      <c r="RWD98" s="55"/>
      <c r="RWE98" s="55"/>
      <c r="RWF98" s="55"/>
      <c r="RWG98" s="55"/>
      <c r="RWH98" s="55"/>
      <c r="RWI98" s="55"/>
      <c r="RWJ98" s="55"/>
      <c r="RWK98" s="55"/>
      <c r="RWL98" s="55"/>
      <c r="RWM98" s="55"/>
      <c r="RWN98" s="55"/>
      <c r="RWO98" s="55"/>
      <c r="RWP98" s="55"/>
      <c r="RWQ98" s="55"/>
      <c r="RWR98" s="55"/>
      <c r="RWS98" s="55"/>
      <c r="RWT98" s="55"/>
      <c r="RWU98" s="55"/>
      <c r="RWV98" s="55"/>
      <c r="RWW98" s="55"/>
      <c r="RWX98" s="55"/>
      <c r="RWY98" s="55"/>
      <c r="RWZ98" s="55"/>
      <c r="RXA98" s="55"/>
      <c r="RXB98" s="55"/>
      <c r="RXC98" s="55"/>
      <c r="RXD98" s="55"/>
      <c r="RXE98" s="55"/>
      <c r="RXF98" s="55"/>
      <c r="RXG98" s="55"/>
      <c r="RXH98" s="55"/>
      <c r="RXI98" s="55"/>
      <c r="RXJ98" s="55"/>
      <c r="RXK98" s="55"/>
      <c r="RXL98" s="55"/>
      <c r="RXM98" s="55"/>
      <c r="RXN98" s="55"/>
      <c r="RXO98" s="55"/>
      <c r="RXP98" s="55"/>
      <c r="RXQ98" s="55"/>
      <c r="RXR98" s="55"/>
      <c r="RXS98" s="55"/>
      <c r="RXT98" s="55"/>
      <c r="RXU98" s="55"/>
      <c r="RXV98" s="55"/>
      <c r="RXW98" s="55"/>
      <c r="RXX98" s="55"/>
      <c r="RXY98" s="55"/>
      <c r="RXZ98" s="55"/>
      <c r="RYA98" s="55"/>
      <c r="RYB98" s="55"/>
      <c r="RYC98" s="55"/>
      <c r="RYD98" s="55"/>
      <c r="RYE98" s="55"/>
      <c r="RYF98" s="55"/>
      <c r="RYG98" s="55"/>
      <c r="RYH98" s="55"/>
      <c r="RYI98" s="55"/>
      <c r="RYJ98" s="55"/>
      <c r="RYK98" s="55"/>
      <c r="RYL98" s="55"/>
      <c r="RYM98" s="55"/>
      <c r="RYN98" s="55"/>
      <c r="RYO98" s="55"/>
      <c r="RYP98" s="55"/>
      <c r="RYQ98" s="55"/>
      <c r="RYR98" s="55"/>
      <c r="RYS98" s="55"/>
      <c r="RYT98" s="55"/>
      <c r="RYU98" s="55"/>
      <c r="RYV98" s="55"/>
      <c r="RYW98" s="55"/>
      <c r="RYX98" s="55"/>
      <c r="RYY98" s="55"/>
      <c r="RYZ98" s="55"/>
      <c r="RZA98" s="55"/>
      <c r="RZB98" s="55"/>
      <c r="RZC98" s="55"/>
      <c r="RZD98" s="55"/>
      <c r="RZE98" s="55"/>
      <c r="RZF98" s="55"/>
      <c r="RZG98" s="55"/>
      <c r="RZH98" s="55"/>
      <c r="RZI98" s="55"/>
      <c r="RZJ98" s="55"/>
      <c r="RZK98" s="55"/>
      <c r="RZL98" s="55"/>
      <c r="RZM98" s="55"/>
      <c r="RZN98" s="55"/>
      <c r="RZO98" s="55"/>
      <c r="RZP98" s="55"/>
      <c r="RZQ98" s="55"/>
      <c r="RZR98" s="55"/>
      <c r="RZS98" s="55"/>
      <c r="RZT98" s="55"/>
      <c r="RZU98" s="55"/>
      <c r="RZV98" s="55"/>
      <c r="RZW98" s="55"/>
      <c r="RZX98" s="55"/>
      <c r="RZY98" s="55"/>
      <c r="RZZ98" s="55"/>
      <c r="SAA98" s="55"/>
      <c r="SAB98" s="55"/>
      <c r="SAC98" s="55"/>
      <c r="SAD98" s="55"/>
      <c r="SAE98" s="55"/>
      <c r="SAF98" s="55"/>
      <c r="SAG98" s="55"/>
      <c r="SAH98" s="55"/>
      <c r="SAI98" s="55"/>
      <c r="SAJ98" s="55"/>
      <c r="SAK98" s="55"/>
      <c r="SAL98" s="55"/>
      <c r="SAM98" s="55"/>
      <c r="SAN98" s="55"/>
      <c r="SAO98" s="55"/>
      <c r="SAP98" s="55"/>
      <c r="SAQ98" s="55"/>
      <c r="SAR98" s="55"/>
      <c r="SAS98" s="55"/>
      <c r="SAT98" s="55"/>
      <c r="SAU98" s="55"/>
      <c r="SAV98" s="55"/>
      <c r="SAW98" s="55"/>
      <c r="SAX98" s="55"/>
      <c r="SAY98" s="55"/>
      <c r="SAZ98" s="55"/>
      <c r="SBA98" s="55"/>
      <c r="SBB98" s="55"/>
      <c r="SBC98" s="55"/>
      <c r="SBD98" s="55"/>
      <c r="SBE98" s="55"/>
      <c r="SBF98" s="55"/>
      <c r="SBG98" s="55"/>
      <c r="SBH98" s="55"/>
      <c r="SBI98" s="55"/>
      <c r="SBJ98" s="55"/>
      <c r="SBK98" s="55"/>
      <c r="SBL98" s="55"/>
      <c r="SBM98" s="55"/>
      <c r="SBN98" s="55"/>
      <c r="SBO98" s="55"/>
      <c r="SBP98" s="55"/>
      <c r="SBQ98" s="55"/>
      <c r="SBR98" s="55"/>
      <c r="SBS98" s="55"/>
      <c r="SBT98" s="55"/>
      <c r="SBU98" s="55"/>
      <c r="SBV98" s="55"/>
      <c r="SBW98" s="55"/>
      <c r="SBX98" s="55"/>
      <c r="SBY98" s="55"/>
      <c r="SBZ98" s="55"/>
      <c r="SCA98" s="55"/>
      <c r="SCB98" s="55"/>
      <c r="SCC98" s="55"/>
      <c r="SCD98" s="55"/>
      <c r="SCE98" s="55"/>
      <c r="SCF98" s="55"/>
      <c r="SCG98" s="55"/>
      <c r="SCH98" s="55"/>
      <c r="SCI98" s="55"/>
      <c r="SCJ98" s="55"/>
      <c r="SCK98" s="55"/>
      <c r="SCL98" s="55"/>
      <c r="SCM98" s="55"/>
      <c r="SCN98" s="55"/>
      <c r="SCO98" s="55"/>
      <c r="SCP98" s="55"/>
      <c r="SCQ98" s="55"/>
      <c r="SCR98" s="55"/>
      <c r="SCS98" s="55"/>
      <c r="SCT98" s="55"/>
      <c r="SCU98" s="55"/>
      <c r="SCV98" s="55"/>
      <c r="SCW98" s="55"/>
      <c r="SCX98" s="55"/>
      <c r="SCY98" s="55"/>
      <c r="SCZ98" s="55"/>
      <c r="SDA98" s="55"/>
      <c r="SDB98" s="55"/>
      <c r="SDC98" s="55"/>
      <c r="SDD98" s="55"/>
      <c r="SDE98" s="55"/>
      <c r="SDF98" s="55"/>
      <c r="SDG98" s="55"/>
      <c r="SDH98" s="55"/>
      <c r="SDI98" s="55"/>
      <c r="SDJ98" s="55"/>
      <c r="SDK98" s="55"/>
      <c r="SDL98" s="55"/>
      <c r="SDM98" s="55"/>
      <c r="SDN98" s="55"/>
      <c r="SDO98" s="55"/>
      <c r="SDP98" s="55"/>
      <c r="SDQ98" s="55"/>
      <c r="SDR98" s="55"/>
      <c r="SDS98" s="55"/>
      <c r="SDT98" s="55"/>
      <c r="SDU98" s="55"/>
      <c r="SDV98" s="55"/>
      <c r="SDW98" s="55"/>
      <c r="SDX98" s="55"/>
      <c r="SDY98" s="55"/>
      <c r="SDZ98" s="55"/>
      <c r="SEA98" s="55"/>
      <c r="SEB98" s="55"/>
      <c r="SEC98" s="55"/>
      <c r="SED98" s="55"/>
      <c r="SEE98" s="55"/>
      <c r="SEF98" s="55"/>
      <c r="SEG98" s="55"/>
      <c r="SEH98" s="55"/>
      <c r="SEI98" s="55"/>
      <c r="SEJ98" s="55"/>
      <c r="SEK98" s="55"/>
      <c r="SEL98" s="55"/>
      <c r="SEM98" s="55"/>
      <c r="SEN98" s="55"/>
      <c r="SEO98" s="55"/>
      <c r="SEP98" s="55"/>
      <c r="SEQ98" s="55"/>
      <c r="SER98" s="55"/>
      <c r="SES98" s="55"/>
      <c r="SET98" s="55"/>
      <c r="SEU98" s="55"/>
      <c r="SEV98" s="55"/>
      <c r="SEW98" s="55"/>
      <c r="SEX98" s="55"/>
      <c r="SEY98" s="55"/>
      <c r="SEZ98" s="55"/>
      <c r="SFA98" s="55"/>
      <c r="SFB98" s="55"/>
      <c r="SFC98" s="55"/>
      <c r="SFD98" s="55"/>
      <c r="SFE98" s="55"/>
      <c r="SFF98" s="55"/>
      <c r="SFG98" s="55"/>
      <c r="SFH98" s="55"/>
      <c r="SFI98" s="55"/>
      <c r="SFJ98" s="55"/>
      <c r="SFK98" s="55"/>
      <c r="SFL98" s="55"/>
      <c r="SFM98" s="55"/>
      <c r="SFN98" s="55"/>
      <c r="SFO98" s="55"/>
      <c r="SFP98" s="55"/>
      <c r="SFQ98" s="55"/>
      <c r="SFR98" s="55"/>
      <c r="SFS98" s="55"/>
      <c r="SFT98" s="55"/>
      <c r="SFU98" s="55"/>
      <c r="SFV98" s="55"/>
      <c r="SFW98" s="55"/>
      <c r="SFX98" s="55"/>
      <c r="SFY98" s="55"/>
      <c r="SFZ98" s="55"/>
      <c r="SGA98" s="55"/>
      <c r="SGB98" s="55"/>
      <c r="SGC98" s="55"/>
      <c r="SGD98" s="55"/>
      <c r="SGE98" s="55"/>
      <c r="SGF98" s="55"/>
      <c r="SGG98" s="55"/>
      <c r="SGH98" s="55"/>
      <c r="SGI98" s="55"/>
      <c r="SGJ98" s="55"/>
      <c r="SGK98" s="55"/>
      <c r="SGL98" s="55"/>
      <c r="SGM98" s="55"/>
      <c r="SGN98" s="55"/>
      <c r="SGO98" s="55"/>
      <c r="SGP98" s="55"/>
      <c r="SGQ98" s="55"/>
      <c r="SGR98" s="55"/>
      <c r="SGS98" s="55"/>
      <c r="SGT98" s="55"/>
      <c r="SGU98" s="55"/>
      <c r="SGV98" s="55"/>
      <c r="SGW98" s="55"/>
      <c r="SGX98" s="55"/>
      <c r="SGY98" s="55"/>
      <c r="SGZ98" s="55"/>
      <c r="SHA98" s="55"/>
      <c r="SHB98" s="55"/>
      <c r="SHC98" s="55"/>
      <c r="SHD98" s="55"/>
      <c r="SHE98" s="55"/>
      <c r="SHF98" s="55"/>
      <c r="SHG98" s="55"/>
      <c r="SHH98" s="55"/>
      <c r="SHI98" s="55"/>
      <c r="SHJ98" s="55"/>
      <c r="SHK98" s="55"/>
      <c r="SHL98" s="55"/>
      <c r="SHM98" s="55"/>
      <c r="SHN98" s="55"/>
      <c r="SHO98" s="55"/>
      <c r="SHP98" s="55"/>
      <c r="SHQ98" s="55"/>
      <c r="SHR98" s="55"/>
      <c r="SHS98" s="55"/>
      <c r="SHT98" s="55"/>
      <c r="SHU98" s="55"/>
      <c r="SHV98" s="55"/>
      <c r="SHW98" s="55"/>
      <c r="SHX98" s="55"/>
      <c r="SHY98" s="55"/>
      <c r="SHZ98" s="55"/>
      <c r="SIA98" s="55"/>
      <c r="SIB98" s="55"/>
      <c r="SIC98" s="55"/>
      <c r="SID98" s="55"/>
      <c r="SIE98" s="55"/>
      <c r="SIF98" s="55"/>
      <c r="SIG98" s="55"/>
      <c r="SIH98" s="55"/>
      <c r="SII98" s="55"/>
      <c r="SIJ98" s="55"/>
      <c r="SIK98" s="55"/>
      <c r="SIL98" s="55"/>
      <c r="SIM98" s="55"/>
      <c r="SIN98" s="55"/>
      <c r="SIO98" s="55"/>
      <c r="SIP98" s="55"/>
      <c r="SIQ98" s="55"/>
      <c r="SIR98" s="55"/>
      <c r="SIS98" s="55"/>
      <c r="SIT98" s="55"/>
      <c r="SIU98" s="55"/>
      <c r="SIV98" s="55"/>
      <c r="SIW98" s="55"/>
      <c r="SIX98" s="55"/>
      <c r="SIY98" s="55"/>
      <c r="SIZ98" s="55"/>
      <c r="SJA98" s="55"/>
      <c r="SJB98" s="55"/>
      <c r="SJC98" s="55"/>
      <c r="SJD98" s="55"/>
      <c r="SJE98" s="55"/>
      <c r="SJF98" s="55"/>
      <c r="SJG98" s="55"/>
      <c r="SJH98" s="55"/>
      <c r="SJI98" s="55"/>
      <c r="SJJ98" s="55"/>
      <c r="SJK98" s="55"/>
      <c r="SJL98" s="55"/>
      <c r="SJM98" s="55"/>
      <c r="SJN98" s="55"/>
      <c r="SJO98" s="55"/>
      <c r="SJP98" s="55"/>
      <c r="SJQ98" s="55"/>
      <c r="SJR98" s="55"/>
      <c r="SJS98" s="55"/>
      <c r="SJT98" s="55"/>
      <c r="SJU98" s="55"/>
      <c r="SJV98" s="55"/>
      <c r="SJW98" s="55"/>
      <c r="SJX98" s="55"/>
      <c r="SJY98" s="55"/>
      <c r="SJZ98" s="55"/>
      <c r="SKA98" s="55"/>
      <c r="SKB98" s="55"/>
      <c r="SKC98" s="55"/>
      <c r="SKD98" s="55"/>
      <c r="SKE98" s="55"/>
      <c r="SKF98" s="55"/>
      <c r="SKG98" s="55"/>
      <c r="SKH98" s="55"/>
      <c r="SKI98" s="55"/>
      <c r="SKJ98" s="55"/>
      <c r="SKK98" s="55"/>
      <c r="SKL98" s="55"/>
      <c r="SKM98" s="55"/>
      <c r="SKN98" s="55"/>
      <c r="SKO98" s="55"/>
      <c r="SKP98" s="55"/>
      <c r="SKQ98" s="55"/>
      <c r="SKR98" s="55"/>
      <c r="SKS98" s="55"/>
      <c r="SKT98" s="55"/>
      <c r="SKU98" s="55"/>
      <c r="SKV98" s="55"/>
      <c r="SKW98" s="55"/>
      <c r="SKX98" s="55"/>
      <c r="SKY98" s="55"/>
      <c r="SKZ98" s="55"/>
      <c r="SLA98" s="55"/>
      <c r="SLB98" s="55"/>
      <c r="SLC98" s="55"/>
      <c r="SLD98" s="55"/>
      <c r="SLE98" s="55"/>
      <c r="SLF98" s="55"/>
      <c r="SLG98" s="55"/>
      <c r="SLH98" s="55"/>
      <c r="SLI98" s="55"/>
      <c r="SLJ98" s="55"/>
      <c r="SLK98" s="55"/>
      <c r="SLL98" s="55"/>
      <c r="SLM98" s="55"/>
      <c r="SLN98" s="55"/>
      <c r="SLO98" s="55"/>
      <c r="SLP98" s="55"/>
      <c r="SLQ98" s="55"/>
      <c r="SLR98" s="55"/>
      <c r="SLS98" s="55"/>
      <c r="SLT98" s="55"/>
      <c r="SLU98" s="55"/>
      <c r="SLV98" s="55"/>
      <c r="SLW98" s="55"/>
      <c r="SLX98" s="55"/>
      <c r="SLY98" s="55"/>
      <c r="SLZ98" s="55"/>
      <c r="SMA98" s="55"/>
      <c r="SMB98" s="55"/>
      <c r="SMC98" s="55"/>
      <c r="SMD98" s="55"/>
      <c r="SME98" s="55"/>
      <c r="SMF98" s="55"/>
      <c r="SMG98" s="55"/>
      <c r="SMH98" s="55"/>
      <c r="SMI98" s="55"/>
      <c r="SMJ98" s="55"/>
      <c r="SMK98" s="55"/>
      <c r="SML98" s="55"/>
      <c r="SMM98" s="55"/>
      <c r="SMN98" s="55"/>
      <c r="SMO98" s="55"/>
      <c r="SMP98" s="55"/>
      <c r="SMQ98" s="55"/>
      <c r="SMR98" s="55"/>
      <c r="SMS98" s="55"/>
      <c r="SMT98" s="55"/>
      <c r="SMU98" s="55"/>
      <c r="SMV98" s="55"/>
      <c r="SMW98" s="55"/>
      <c r="SMX98" s="55"/>
      <c r="SMY98" s="55"/>
      <c r="SMZ98" s="55"/>
      <c r="SNA98" s="55"/>
      <c r="SNB98" s="55"/>
      <c r="SNC98" s="55"/>
      <c r="SND98" s="55"/>
      <c r="SNE98" s="55"/>
      <c r="SNF98" s="55"/>
      <c r="SNG98" s="55"/>
      <c r="SNH98" s="55"/>
      <c r="SNI98" s="55"/>
      <c r="SNJ98" s="55"/>
      <c r="SNK98" s="55"/>
      <c r="SNL98" s="55"/>
      <c r="SNM98" s="55"/>
      <c r="SNN98" s="55"/>
      <c r="SNO98" s="55"/>
      <c r="SNP98" s="55"/>
      <c r="SNQ98" s="55"/>
      <c r="SNR98" s="55"/>
      <c r="SNS98" s="55"/>
      <c r="SNT98" s="55"/>
      <c r="SNU98" s="55"/>
      <c r="SNV98" s="55"/>
      <c r="SNW98" s="55"/>
      <c r="SNX98" s="55"/>
      <c r="SNY98" s="55"/>
      <c r="SNZ98" s="55"/>
      <c r="SOA98" s="55"/>
      <c r="SOB98" s="55"/>
      <c r="SOC98" s="55"/>
      <c r="SOD98" s="55"/>
      <c r="SOE98" s="55"/>
      <c r="SOF98" s="55"/>
      <c r="SOG98" s="55"/>
      <c r="SOH98" s="55"/>
      <c r="SOI98" s="55"/>
      <c r="SOJ98" s="55"/>
      <c r="SOK98" s="55"/>
      <c r="SOL98" s="55"/>
      <c r="SOM98" s="55"/>
      <c r="SON98" s="55"/>
      <c r="SOO98" s="55"/>
      <c r="SOP98" s="55"/>
      <c r="SOQ98" s="55"/>
      <c r="SOR98" s="55"/>
      <c r="SOS98" s="55"/>
      <c r="SOT98" s="55"/>
      <c r="SOU98" s="55"/>
      <c r="SOV98" s="55"/>
      <c r="SOW98" s="55"/>
      <c r="SOX98" s="55"/>
      <c r="SOY98" s="55"/>
      <c r="SOZ98" s="55"/>
      <c r="SPA98" s="55"/>
      <c r="SPB98" s="55"/>
      <c r="SPC98" s="55"/>
      <c r="SPD98" s="55"/>
      <c r="SPE98" s="55"/>
      <c r="SPF98" s="55"/>
      <c r="SPG98" s="55"/>
      <c r="SPH98" s="55"/>
      <c r="SPI98" s="55"/>
      <c r="SPJ98" s="55"/>
      <c r="SPK98" s="55"/>
      <c r="SPL98" s="55"/>
      <c r="SPM98" s="55"/>
      <c r="SPN98" s="55"/>
      <c r="SPO98" s="55"/>
      <c r="SPP98" s="55"/>
      <c r="SPQ98" s="55"/>
      <c r="SPR98" s="55"/>
      <c r="SPS98" s="55"/>
      <c r="SPT98" s="55"/>
      <c r="SPU98" s="55"/>
      <c r="SPV98" s="55"/>
      <c r="SPW98" s="55"/>
      <c r="SPX98" s="55"/>
      <c r="SPY98" s="55"/>
      <c r="SPZ98" s="55"/>
      <c r="SQA98" s="55"/>
      <c r="SQB98" s="55"/>
      <c r="SQC98" s="55"/>
      <c r="SQD98" s="55"/>
      <c r="SQE98" s="55"/>
      <c r="SQF98" s="55"/>
      <c r="SQG98" s="55"/>
      <c r="SQH98" s="55"/>
      <c r="SQI98" s="55"/>
      <c r="SQJ98" s="55"/>
      <c r="SQK98" s="55"/>
      <c r="SQL98" s="55"/>
      <c r="SQM98" s="55"/>
      <c r="SQN98" s="55"/>
      <c r="SQO98" s="55"/>
      <c r="SQP98" s="55"/>
      <c r="SQQ98" s="55"/>
      <c r="SQR98" s="55"/>
      <c r="SQS98" s="55"/>
      <c r="SQT98" s="55"/>
      <c r="SQU98" s="55"/>
      <c r="SQV98" s="55"/>
      <c r="SQW98" s="55"/>
      <c r="SQX98" s="55"/>
      <c r="SQY98" s="55"/>
      <c r="SQZ98" s="55"/>
      <c r="SRA98" s="55"/>
      <c r="SRB98" s="55"/>
      <c r="SRC98" s="55"/>
      <c r="SRD98" s="55"/>
      <c r="SRE98" s="55"/>
      <c r="SRF98" s="55"/>
      <c r="SRG98" s="55"/>
      <c r="SRH98" s="55"/>
      <c r="SRI98" s="55"/>
      <c r="SRJ98" s="55"/>
      <c r="SRK98" s="55"/>
      <c r="SRL98" s="55"/>
      <c r="SRM98" s="55"/>
      <c r="SRN98" s="55"/>
      <c r="SRO98" s="55"/>
      <c r="SRP98" s="55"/>
      <c r="SRQ98" s="55"/>
      <c r="SRR98" s="55"/>
      <c r="SRS98" s="55"/>
      <c r="SRT98" s="55"/>
      <c r="SRU98" s="55"/>
      <c r="SRV98" s="55"/>
      <c r="SRW98" s="55"/>
      <c r="SRX98" s="55"/>
      <c r="SRY98" s="55"/>
      <c r="SRZ98" s="55"/>
      <c r="SSA98" s="55"/>
      <c r="SSB98" s="55"/>
      <c r="SSC98" s="55"/>
      <c r="SSD98" s="55"/>
      <c r="SSE98" s="55"/>
      <c r="SSF98" s="55"/>
      <c r="SSG98" s="55"/>
      <c r="SSH98" s="55"/>
      <c r="SSI98" s="55"/>
      <c r="SSJ98" s="55"/>
      <c r="SSK98" s="55"/>
      <c r="SSL98" s="55"/>
      <c r="SSM98" s="55"/>
      <c r="SSN98" s="55"/>
      <c r="SSO98" s="55"/>
      <c r="SSP98" s="55"/>
      <c r="SSQ98" s="55"/>
      <c r="SSR98" s="55"/>
      <c r="SSS98" s="55"/>
      <c r="SST98" s="55"/>
      <c r="SSU98" s="55"/>
      <c r="SSV98" s="55"/>
      <c r="SSW98" s="55"/>
      <c r="SSX98" s="55"/>
      <c r="SSY98" s="55"/>
      <c r="SSZ98" s="55"/>
      <c r="STA98" s="55"/>
      <c r="STB98" s="55"/>
      <c r="STC98" s="55"/>
      <c r="STD98" s="55"/>
      <c r="STE98" s="55"/>
      <c r="STF98" s="55"/>
      <c r="STG98" s="55"/>
      <c r="STH98" s="55"/>
      <c r="STI98" s="55"/>
      <c r="STJ98" s="55"/>
      <c r="STK98" s="55"/>
      <c r="STL98" s="55"/>
      <c r="STM98" s="55"/>
      <c r="STN98" s="55"/>
      <c r="STO98" s="55"/>
      <c r="STP98" s="55"/>
      <c r="STQ98" s="55"/>
      <c r="STR98" s="55"/>
      <c r="STS98" s="55"/>
      <c r="STT98" s="55"/>
      <c r="STU98" s="55"/>
      <c r="STV98" s="55"/>
      <c r="STW98" s="55"/>
      <c r="STX98" s="55"/>
      <c r="STY98" s="55"/>
      <c r="STZ98" s="55"/>
      <c r="SUA98" s="55"/>
      <c r="SUB98" s="55"/>
      <c r="SUC98" s="55"/>
      <c r="SUD98" s="55"/>
      <c r="SUE98" s="55"/>
      <c r="SUF98" s="55"/>
      <c r="SUG98" s="55"/>
      <c r="SUH98" s="55"/>
      <c r="SUI98" s="55"/>
      <c r="SUJ98" s="55"/>
      <c r="SUK98" s="55"/>
      <c r="SUL98" s="55"/>
      <c r="SUM98" s="55"/>
      <c r="SUN98" s="55"/>
      <c r="SUO98" s="55"/>
      <c r="SUP98" s="55"/>
      <c r="SUQ98" s="55"/>
      <c r="SUR98" s="55"/>
      <c r="SUS98" s="55"/>
      <c r="SUT98" s="55"/>
      <c r="SUU98" s="55"/>
      <c r="SUV98" s="55"/>
      <c r="SUW98" s="55"/>
      <c r="SUX98" s="55"/>
      <c r="SUY98" s="55"/>
      <c r="SUZ98" s="55"/>
      <c r="SVA98" s="55"/>
      <c r="SVB98" s="55"/>
      <c r="SVC98" s="55"/>
      <c r="SVD98" s="55"/>
      <c r="SVE98" s="55"/>
      <c r="SVF98" s="55"/>
      <c r="SVG98" s="55"/>
      <c r="SVH98" s="55"/>
      <c r="SVI98" s="55"/>
      <c r="SVJ98" s="55"/>
      <c r="SVK98" s="55"/>
      <c r="SVL98" s="55"/>
      <c r="SVM98" s="55"/>
      <c r="SVN98" s="55"/>
      <c r="SVO98" s="55"/>
      <c r="SVP98" s="55"/>
      <c r="SVQ98" s="55"/>
      <c r="SVR98" s="55"/>
      <c r="SVS98" s="55"/>
      <c r="SVT98" s="55"/>
      <c r="SVU98" s="55"/>
      <c r="SVV98" s="55"/>
      <c r="SVW98" s="55"/>
      <c r="SVX98" s="55"/>
      <c r="SVY98" s="55"/>
      <c r="SVZ98" s="55"/>
      <c r="SWA98" s="55"/>
      <c r="SWB98" s="55"/>
      <c r="SWC98" s="55"/>
      <c r="SWD98" s="55"/>
      <c r="SWE98" s="55"/>
      <c r="SWF98" s="55"/>
      <c r="SWG98" s="55"/>
      <c r="SWH98" s="55"/>
      <c r="SWI98" s="55"/>
      <c r="SWJ98" s="55"/>
      <c r="SWK98" s="55"/>
      <c r="SWL98" s="55"/>
      <c r="SWM98" s="55"/>
      <c r="SWN98" s="55"/>
      <c r="SWO98" s="55"/>
      <c r="SWP98" s="55"/>
      <c r="SWQ98" s="55"/>
      <c r="SWR98" s="55"/>
      <c r="SWS98" s="55"/>
      <c r="SWT98" s="55"/>
      <c r="SWU98" s="55"/>
      <c r="SWV98" s="55"/>
      <c r="SWW98" s="55"/>
      <c r="SWX98" s="55"/>
      <c r="SWY98" s="55"/>
      <c r="SWZ98" s="55"/>
      <c r="SXA98" s="55"/>
      <c r="SXB98" s="55"/>
      <c r="SXC98" s="55"/>
      <c r="SXD98" s="55"/>
      <c r="SXE98" s="55"/>
      <c r="SXF98" s="55"/>
      <c r="SXG98" s="55"/>
      <c r="SXH98" s="55"/>
      <c r="SXI98" s="55"/>
      <c r="SXJ98" s="55"/>
      <c r="SXK98" s="55"/>
      <c r="SXL98" s="55"/>
      <c r="SXM98" s="55"/>
      <c r="SXN98" s="55"/>
      <c r="SXO98" s="55"/>
      <c r="SXP98" s="55"/>
      <c r="SXQ98" s="55"/>
      <c r="SXR98" s="55"/>
      <c r="SXS98" s="55"/>
      <c r="SXT98" s="55"/>
      <c r="SXU98" s="55"/>
      <c r="SXV98" s="55"/>
      <c r="SXW98" s="55"/>
      <c r="SXX98" s="55"/>
      <c r="SXY98" s="55"/>
      <c r="SXZ98" s="55"/>
      <c r="SYA98" s="55"/>
      <c r="SYB98" s="55"/>
      <c r="SYC98" s="55"/>
      <c r="SYD98" s="55"/>
      <c r="SYE98" s="55"/>
      <c r="SYF98" s="55"/>
      <c r="SYG98" s="55"/>
      <c r="SYH98" s="55"/>
      <c r="SYI98" s="55"/>
      <c r="SYJ98" s="55"/>
      <c r="SYK98" s="55"/>
      <c r="SYL98" s="55"/>
      <c r="SYM98" s="55"/>
      <c r="SYN98" s="55"/>
      <c r="SYO98" s="55"/>
      <c r="SYP98" s="55"/>
      <c r="SYQ98" s="55"/>
      <c r="SYR98" s="55"/>
      <c r="SYS98" s="55"/>
      <c r="SYT98" s="55"/>
      <c r="SYU98" s="55"/>
      <c r="SYV98" s="55"/>
      <c r="SYW98" s="55"/>
      <c r="SYX98" s="55"/>
      <c r="SYY98" s="55"/>
      <c r="SYZ98" s="55"/>
      <c r="SZA98" s="55"/>
      <c r="SZB98" s="55"/>
      <c r="SZC98" s="55"/>
      <c r="SZD98" s="55"/>
      <c r="SZE98" s="55"/>
      <c r="SZF98" s="55"/>
      <c r="SZG98" s="55"/>
      <c r="SZH98" s="55"/>
      <c r="SZI98" s="55"/>
      <c r="SZJ98" s="55"/>
      <c r="SZK98" s="55"/>
      <c r="SZL98" s="55"/>
      <c r="SZM98" s="55"/>
      <c r="SZN98" s="55"/>
      <c r="SZO98" s="55"/>
      <c r="SZP98" s="55"/>
      <c r="SZQ98" s="55"/>
      <c r="SZR98" s="55"/>
      <c r="SZS98" s="55"/>
      <c r="SZT98" s="55"/>
      <c r="SZU98" s="55"/>
      <c r="SZV98" s="55"/>
      <c r="SZW98" s="55"/>
      <c r="SZX98" s="55"/>
      <c r="SZY98" s="55"/>
      <c r="SZZ98" s="55"/>
      <c r="TAA98" s="55"/>
      <c r="TAB98" s="55"/>
      <c r="TAC98" s="55"/>
      <c r="TAD98" s="55"/>
      <c r="TAE98" s="55"/>
      <c r="TAF98" s="55"/>
      <c r="TAG98" s="55"/>
      <c r="TAH98" s="55"/>
      <c r="TAI98" s="55"/>
      <c r="TAJ98" s="55"/>
      <c r="TAK98" s="55"/>
      <c r="TAL98" s="55"/>
      <c r="TAM98" s="55"/>
      <c r="TAN98" s="55"/>
      <c r="TAO98" s="55"/>
      <c r="TAP98" s="55"/>
      <c r="TAQ98" s="55"/>
      <c r="TAR98" s="55"/>
      <c r="TAS98" s="55"/>
      <c r="TAT98" s="55"/>
      <c r="TAU98" s="55"/>
      <c r="TAV98" s="55"/>
      <c r="TAW98" s="55"/>
      <c r="TAX98" s="55"/>
      <c r="TAY98" s="55"/>
      <c r="TAZ98" s="55"/>
      <c r="TBA98" s="55"/>
      <c r="TBB98" s="55"/>
      <c r="TBC98" s="55"/>
      <c r="TBD98" s="55"/>
      <c r="TBE98" s="55"/>
      <c r="TBF98" s="55"/>
      <c r="TBG98" s="55"/>
      <c r="TBH98" s="55"/>
      <c r="TBI98" s="55"/>
      <c r="TBJ98" s="55"/>
      <c r="TBK98" s="55"/>
      <c r="TBL98" s="55"/>
      <c r="TBM98" s="55"/>
      <c r="TBN98" s="55"/>
      <c r="TBO98" s="55"/>
      <c r="TBP98" s="55"/>
      <c r="TBQ98" s="55"/>
      <c r="TBR98" s="55"/>
      <c r="TBS98" s="55"/>
      <c r="TBT98" s="55"/>
      <c r="TBU98" s="55"/>
      <c r="TBV98" s="55"/>
      <c r="TBW98" s="55"/>
      <c r="TBX98" s="55"/>
      <c r="TBY98" s="55"/>
      <c r="TBZ98" s="55"/>
      <c r="TCA98" s="55"/>
      <c r="TCB98" s="55"/>
      <c r="TCC98" s="55"/>
      <c r="TCD98" s="55"/>
      <c r="TCE98" s="55"/>
      <c r="TCF98" s="55"/>
      <c r="TCG98" s="55"/>
      <c r="TCH98" s="55"/>
      <c r="TCI98" s="55"/>
      <c r="TCJ98" s="55"/>
      <c r="TCK98" s="55"/>
      <c r="TCL98" s="55"/>
      <c r="TCM98" s="55"/>
      <c r="TCN98" s="55"/>
      <c r="TCO98" s="55"/>
      <c r="TCP98" s="55"/>
      <c r="TCQ98" s="55"/>
      <c r="TCR98" s="55"/>
      <c r="TCS98" s="55"/>
      <c r="TCT98" s="55"/>
      <c r="TCU98" s="55"/>
      <c r="TCV98" s="55"/>
      <c r="TCW98" s="55"/>
      <c r="TCX98" s="55"/>
      <c r="TCY98" s="55"/>
      <c r="TCZ98" s="55"/>
      <c r="TDA98" s="55"/>
      <c r="TDB98" s="55"/>
      <c r="TDC98" s="55"/>
      <c r="TDD98" s="55"/>
      <c r="TDE98" s="55"/>
      <c r="TDF98" s="55"/>
      <c r="TDG98" s="55"/>
      <c r="TDH98" s="55"/>
      <c r="TDI98" s="55"/>
      <c r="TDJ98" s="55"/>
      <c r="TDK98" s="55"/>
      <c r="TDL98" s="55"/>
      <c r="TDM98" s="55"/>
      <c r="TDN98" s="55"/>
      <c r="TDO98" s="55"/>
      <c r="TDP98" s="55"/>
      <c r="TDQ98" s="55"/>
      <c r="TDR98" s="55"/>
      <c r="TDS98" s="55"/>
      <c r="TDT98" s="55"/>
      <c r="TDU98" s="55"/>
      <c r="TDV98" s="55"/>
      <c r="TDW98" s="55"/>
      <c r="TDX98" s="55"/>
      <c r="TDY98" s="55"/>
      <c r="TDZ98" s="55"/>
      <c r="TEA98" s="55"/>
      <c r="TEB98" s="55"/>
      <c r="TEC98" s="55"/>
      <c r="TED98" s="55"/>
      <c r="TEE98" s="55"/>
      <c r="TEF98" s="55"/>
      <c r="TEG98" s="55"/>
      <c r="TEH98" s="55"/>
      <c r="TEI98" s="55"/>
      <c r="TEJ98" s="55"/>
      <c r="TEK98" s="55"/>
      <c r="TEL98" s="55"/>
      <c r="TEM98" s="55"/>
      <c r="TEN98" s="55"/>
      <c r="TEO98" s="55"/>
      <c r="TEP98" s="55"/>
      <c r="TEQ98" s="55"/>
      <c r="TER98" s="55"/>
      <c r="TES98" s="55"/>
      <c r="TET98" s="55"/>
      <c r="TEU98" s="55"/>
      <c r="TEV98" s="55"/>
      <c r="TEW98" s="55"/>
      <c r="TEX98" s="55"/>
      <c r="TEY98" s="55"/>
      <c r="TEZ98" s="55"/>
      <c r="TFA98" s="55"/>
      <c r="TFB98" s="55"/>
      <c r="TFC98" s="55"/>
      <c r="TFD98" s="55"/>
      <c r="TFE98" s="55"/>
      <c r="TFF98" s="55"/>
      <c r="TFG98" s="55"/>
      <c r="TFH98" s="55"/>
      <c r="TFI98" s="55"/>
      <c r="TFJ98" s="55"/>
      <c r="TFK98" s="55"/>
      <c r="TFL98" s="55"/>
      <c r="TFM98" s="55"/>
      <c r="TFN98" s="55"/>
      <c r="TFO98" s="55"/>
      <c r="TFP98" s="55"/>
      <c r="TFQ98" s="55"/>
      <c r="TFR98" s="55"/>
      <c r="TFS98" s="55"/>
      <c r="TFT98" s="55"/>
      <c r="TFU98" s="55"/>
      <c r="TFV98" s="55"/>
      <c r="TFW98" s="55"/>
      <c r="TFX98" s="55"/>
      <c r="TFY98" s="55"/>
      <c r="TFZ98" s="55"/>
      <c r="TGA98" s="55"/>
      <c r="TGB98" s="55"/>
      <c r="TGC98" s="55"/>
      <c r="TGD98" s="55"/>
      <c r="TGE98" s="55"/>
      <c r="TGF98" s="55"/>
      <c r="TGG98" s="55"/>
      <c r="TGH98" s="55"/>
      <c r="TGI98" s="55"/>
      <c r="TGJ98" s="55"/>
      <c r="TGK98" s="55"/>
      <c r="TGL98" s="55"/>
      <c r="TGM98" s="55"/>
      <c r="TGN98" s="55"/>
      <c r="TGO98" s="55"/>
      <c r="TGP98" s="55"/>
      <c r="TGQ98" s="55"/>
      <c r="TGR98" s="55"/>
      <c r="TGS98" s="55"/>
      <c r="TGT98" s="55"/>
      <c r="TGU98" s="55"/>
      <c r="TGV98" s="55"/>
      <c r="TGW98" s="55"/>
      <c r="TGX98" s="55"/>
      <c r="TGY98" s="55"/>
      <c r="TGZ98" s="55"/>
      <c r="THA98" s="55"/>
      <c r="THB98" s="55"/>
      <c r="THC98" s="55"/>
      <c r="THD98" s="55"/>
      <c r="THE98" s="55"/>
      <c r="THF98" s="55"/>
      <c r="THG98" s="55"/>
      <c r="THH98" s="55"/>
      <c r="THI98" s="55"/>
      <c r="THJ98" s="55"/>
      <c r="THK98" s="55"/>
      <c r="THL98" s="55"/>
      <c r="THM98" s="55"/>
      <c r="THN98" s="55"/>
      <c r="THO98" s="55"/>
      <c r="THP98" s="55"/>
      <c r="THQ98" s="55"/>
      <c r="THR98" s="55"/>
      <c r="THS98" s="55"/>
      <c r="THT98" s="55"/>
      <c r="THU98" s="55"/>
      <c r="THV98" s="55"/>
      <c r="THW98" s="55"/>
      <c r="THX98" s="55"/>
      <c r="THY98" s="55"/>
      <c r="THZ98" s="55"/>
      <c r="TIA98" s="55"/>
      <c r="TIB98" s="55"/>
      <c r="TIC98" s="55"/>
      <c r="TID98" s="55"/>
      <c r="TIE98" s="55"/>
      <c r="TIF98" s="55"/>
      <c r="TIG98" s="55"/>
      <c r="TIH98" s="55"/>
      <c r="TII98" s="55"/>
      <c r="TIJ98" s="55"/>
      <c r="TIK98" s="55"/>
      <c r="TIL98" s="55"/>
      <c r="TIM98" s="55"/>
      <c r="TIN98" s="55"/>
      <c r="TIO98" s="55"/>
      <c r="TIP98" s="55"/>
      <c r="TIQ98" s="55"/>
      <c r="TIR98" s="55"/>
      <c r="TIS98" s="55"/>
      <c r="TIT98" s="55"/>
      <c r="TIU98" s="55"/>
      <c r="TIV98" s="55"/>
      <c r="TIW98" s="55"/>
      <c r="TIX98" s="55"/>
      <c r="TIY98" s="55"/>
      <c r="TIZ98" s="55"/>
      <c r="TJA98" s="55"/>
      <c r="TJB98" s="55"/>
      <c r="TJC98" s="55"/>
      <c r="TJD98" s="55"/>
      <c r="TJE98" s="55"/>
      <c r="TJF98" s="55"/>
      <c r="TJG98" s="55"/>
      <c r="TJH98" s="55"/>
      <c r="TJI98" s="55"/>
      <c r="TJJ98" s="55"/>
      <c r="TJK98" s="55"/>
      <c r="TJL98" s="55"/>
      <c r="TJM98" s="55"/>
      <c r="TJN98" s="55"/>
      <c r="TJO98" s="55"/>
      <c r="TJP98" s="55"/>
      <c r="TJQ98" s="55"/>
      <c r="TJR98" s="55"/>
      <c r="TJS98" s="55"/>
      <c r="TJT98" s="55"/>
      <c r="TJU98" s="55"/>
      <c r="TJV98" s="55"/>
      <c r="TJW98" s="55"/>
      <c r="TJX98" s="55"/>
      <c r="TJY98" s="55"/>
      <c r="TJZ98" s="55"/>
      <c r="TKA98" s="55"/>
      <c r="TKB98" s="55"/>
      <c r="TKC98" s="55"/>
      <c r="TKD98" s="55"/>
      <c r="TKE98" s="55"/>
      <c r="TKF98" s="55"/>
      <c r="TKG98" s="55"/>
      <c r="TKH98" s="55"/>
      <c r="TKI98" s="55"/>
      <c r="TKJ98" s="55"/>
      <c r="TKK98" s="55"/>
      <c r="TKL98" s="55"/>
      <c r="TKM98" s="55"/>
      <c r="TKN98" s="55"/>
      <c r="TKO98" s="55"/>
      <c r="TKP98" s="55"/>
      <c r="TKQ98" s="55"/>
      <c r="TKR98" s="55"/>
      <c r="TKS98" s="55"/>
      <c r="TKT98" s="55"/>
      <c r="TKU98" s="55"/>
      <c r="TKV98" s="55"/>
      <c r="TKW98" s="55"/>
      <c r="TKX98" s="55"/>
      <c r="TKY98" s="55"/>
      <c r="TKZ98" s="55"/>
      <c r="TLA98" s="55"/>
      <c r="TLB98" s="55"/>
      <c r="TLC98" s="55"/>
      <c r="TLD98" s="55"/>
      <c r="TLE98" s="55"/>
      <c r="TLF98" s="55"/>
      <c r="TLG98" s="55"/>
      <c r="TLH98" s="55"/>
      <c r="TLI98" s="55"/>
      <c r="TLJ98" s="55"/>
      <c r="TLK98" s="55"/>
      <c r="TLL98" s="55"/>
      <c r="TLM98" s="55"/>
      <c r="TLN98" s="55"/>
      <c r="TLO98" s="55"/>
      <c r="TLP98" s="55"/>
      <c r="TLQ98" s="55"/>
      <c r="TLR98" s="55"/>
      <c r="TLS98" s="55"/>
      <c r="TLT98" s="55"/>
      <c r="TLU98" s="55"/>
      <c r="TLV98" s="55"/>
      <c r="TLW98" s="55"/>
      <c r="TLX98" s="55"/>
      <c r="TLY98" s="55"/>
      <c r="TLZ98" s="55"/>
      <c r="TMA98" s="55"/>
      <c r="TMB98" s="55"/>
      <c r="TMC98" s="55"/>
      <c r="TMD98" s="55"/>
      <c r="TME98" s="55"/>
      <c r="TMF98" s="55"/>
      <c r="TMG98" s="55"/>
      <c r="TMH98" s="55"/>
      <c r="TMI98" s="55"/>
      <c r="TMJ98" s="55"/>
      <c r="TMK98" s="55"/>
      <c r="TML98" s="55"/>
      <c r="TMM98" s="55"/>
      <c r="TMN98" s="55"/>
      <c r="TMO98" s="55"/>
      <c r="TMP98" s="55"/>
      <c r="TMQ98" s="55"/>
      <c r="TMR98" s="55"/>
      <c r="TMS98" s="55"/>
      <c r="TMT98" s="55"/>
      <c r="TMU98" s="55"/>
      <c r="TMV98" s="55"/>
      <c r="TMW98" s="55"/>
      <c r="TMX98" s="55"/>
      <c r="TMY98" s="55"/>
      <c r="TMZ98" s="55"/>
      <c r="TNA98" s="55"/>
      <c r="TNB98" s="55"/>
      <c r="TNC98" s="55"/>
      <c r="TND98" s="55"/>
      <c r="TNE98" s="55"/>
      <c r="TNF98" s="55"/>
      <c r="TNG98" s="55"/>
      <c r="TNH98" s="55"/>
      <c r="TNI98" s="55"/>
      <c r="TNJ98" s="55"/>
      <c r="TNK98" s="55"/>
      <c r="TNL98" s="55"/>
      <c r="TNM98" s="55"/>
      <c r="TNN98" s="55"/>
      <c r="TNO98" s="55"/>
      <c r="TNP98" s="55"/>
      <c r="TNQ98" s="55"/>
      <c r="TNR98" s="55"/>
      <c r="TNS98" s="55"/>
      <c r="TNT98" s="55"/>
      <c r="TNU98" s="55"/>
      <c r="TNV98" s="55"/>
      <c r="TNW98" s="55"/>
      <c r="TNX98" s="55"/>
      <c r="TNY98" s="55"/>
      <c r="TNZ98" s="55"/>
      <c r="TOA98" s="55"/>
      <c r="TOB98" s="55"/>
      <c r="TOC98" s="55"/>
      <c r="TOD98" s="55"/>
      <c r="TOE98" s="55"/>
      <c r="TOF98" s="55"/>
      <c r="TOG98" s="55"/>
      <c r="TOH98" s="55"/>
      <c r="TOI98" s="55"/>
      <c r="TOJ98" s="55"/>
      <c r="TOK98" s="55"/>
      <c r="TOL98" s="55"/>
      <c r="TOM98" s="55"/>
      <c r="TON98" s="55"/>
      <c r="TOO98" s="55"/>
      <c r="TOP98" s="55"/>
      <c r="TOQ98" s="55"/>
      <c r="TOR98" s="55"/>
      <c r="TOS98" s="55"/>
      <c r="TOT98" s="55"/>
      <c r="TOU98" s="55"/>
      <c r="TOV98" s="55"/>
      <c r="TOW98" s="55"/>
      <c r="TOX98" s="55"/>
      <c r="TOY98" s="55"/>
      <c r="TOZ98" s="55"/>
      <c r="TPA98" s="55"/>
      <c r="TPB98" s="55"/>
      <c r="TPC98" s="55"/>
      <c r="TPD98" s="55"/>
      <c r="TPE98" s="55"/>
      <c r="TPF98" s="55"/>
      <c r="TPG98" s="55"/>
      <c r="TPH98" s="55"/>
      <c r="TPI98" s="55"/>
      <c r="TPJ98" s="55"/>
      <c r="TPK98" s="55"/>
      <c r="TPL98" s="55"/>
      <c r="TPM98" s="55"/>
      <c r="TPN98" s="55"/>
      <c r="TPO98" s="55"/>
      <c r="TPP98" s="55"/>
      <c r="TPQ98" s="55"/>
      <c r="TPR98" s="55"/>
      <c r="TPS98" s="55"/>
      <c r="TPT98" s="55"/>
      <c r="TPU98" s="55"/>
      <c r="TPV98" s="55"/>
      <c r="TPW98" s="55"/>
      <c r="TPX98" s="55"/>
      <c r="TPY98" s="55"/>
      <c r="TPZ98" s="55"/>
      <c r="TQA98" s="55"/>
      <c r="TQB98" s="55"/>
      <c r="TQC98" s="55"/>
      <c r="TQD98" s="55"/>
      <c r="TQE98" s="55"/>
      <c r="TQF98" s="55"/>
      <c r="TQG98" s="55"/>
      <c r="TQH98" s="55"/>
      <c r="TQI98" s="55"/>
      <c r="TQJ98" s="55"/>
      <c r="TQK98" s="55"/>
      <c r="TQL98" s="55"/>
      <c r="TQM98" s="55"/>
      <c r="TQN98" s="55"/>
      <c r="TQO98" s="55"/>
      <c r="TQP98" s="55"/>
      <c r="TQQ98" s="55"/>
      <c r="TQR98" s="55"/>
      <c r="TQS98" s="55"/>
      <c r="TQT98" s="55"/>
      <c r="TQU98" s="55"/>
      <c r="TQV98" s="55"/>
      <c r="TQW98" s="55"/>
      <c r="TQX98" s="55"/>
      <c r="TQY98" s="55"/>
      <c r="TQZ98" s="55"/>
      <c r="TRA98" s="55"/>
      <c r="TRB98" s="55"/>
      <c r="TRC98" s="55"/>
      <c r="TRD98" s="55"/>
      <c r="TRE98" s="55"/>
      <c r="TRF98" s="55"/>
      <c r="TRG98" s="55"/>
      <c r="TRH98" s="55"/>
      <c r="TRI98" s="55"/>
      <c r="TRJ98" s="55"/>
      <c r="TRK98" s="55"/>
      <c r="TRL98" s="55"/>
      <c r="TRM98" s="55"/>
      <c r="TRN98" s="55"/>
      <c r="TRO98" s="55"/>
      <c r="TRP98" s="55"/>
      <c r="TRQ98" s="55"/>
      <c r="TRR98" s="55"/>
      <c r="TRS98" s="55"/>
      <c r="TRT98" s="55"/>
      <c r="TRU98" s="55"/>
      <c r="TRV98" s="55"/>
      <c r="TRW98" s="55"/>
      <c r="TRX98" s="55"/>
      <c r="TRY98" s="55"/>
      <c r="TRZ98" s="55"/>
      <c r="TSA98" s="55"/>
      <c r="TSB98" s="55"/>
      <c r="TSC98" s="55"/>
      <c r="TSD98" s="55"/>
      <c r="TSE98" s="55"/>
      <c r="TSF98" s="55"/>
      <c r="TSG98" s="55"/>
      <c r="TSH98" s="55"/>
      <c r="TSI98" s="55"/>
      <c r="TSJ98" s="55"/>
      <c r="TSK98" s="55"/>
      <c r="TSL98" s="55"/>
      <c r="TSM98" s="55"/>
      <c r="TSN98" s="55"/>
      <c r="TSO98" s="55"/>
      <c r="TSP98" s="55"/>
      <c r="TSQ98" s="55"/>
      <c r="TSR98" s="55"/>
      <c r="TSS98" s="55"/>
      <c r="TST98" s="55"/>
      <c r="TSU98" s="55"/>
      <c r="TSV98" s="55"/>
      <c r="TSW98" s="55"/>
      <c r="TSX98" s="55"/>
      <c r="TSY98" s="55"/>
      <c r="TSZ98" s="55"/>
      <c r="TTA98" s="55"/>
      <c r="TTB98" s="55"/>
      <c r="TTC98" s="55"/>
      <c r="TTD98" s="55"/>
      <c r="TTE98" s="55"/>
      <c r="TTF98" s="55"/>
      <c r="TTG98" s="55"/>
      <c r="TTH98" s="55"/>
      <c r="TTI98" s="55"/>
      <c r="TTJ98" s="55"/>
      <c r="TTK98" s="55"/>
      <c r="TTL98" s="55"/>
      <c r="TTM98" s="55"/>
      <c r="TTN98" s="55"/>
      <c r="TTO98" s="55"/>
      <c r="TTP98" s="55"/>
      <c r="TTQ98" s="55"/>
      <c r="TTR98" s="55"/>
      <c r="TTS98" s="55"/>
      <c r="TTT98" s="55"/>
      <c r="TTU98" s="55"/>
      <c r="TTV98" s="55"/>
      <c r="TTW98" s="55"/>
      <c r="TTX98" s="55"/>
      <c r="TTY98" s="55"/>
      <c r="TTZ98" s="55"/>
      <c r="TUA98" s="55"/>
      <c r="TUB98" s="55"/>
      <c r="TUC98" s="55"/>
      <c r="TUD98" s="55"/>
      <c r="TUE98" s="55"/>
      <c r="TUF98" s="55"/>
      <c r="TUG98" s="55"/>
      <c r="TUH98" s="55"/>
      <c r="TUI98" s="55"/>
      <c r="TUJ98" s="55"/>
      <c r="TUK98" s="55"/>
      <c r="TUL98" s="55"/>
      <c r="TUM98" s="55"/>
      <c r="TUN98" s="55"/>
      <c r="TUO98" s="55"/>
      <c r="TUP98" s="55"/>
      <c r="TUQ98" s="55"/>
      <c r="TUR98" s="55"/>
      <c r="TUS98" s="55"/>
      <c r="TUT98" s="55"/>
      <c r="TUU98" s="55"/>
      <c r="TUV98" s="55"/>
      <c r="TUW98" s="55"/>
      <c r="TUX98" s="55"/>
      <c r="TUY98" s="55"/>
      <c r="TUZ98" s="55"/>
      <c r="TVA98" s="55"/>
      <c r="TVB98" s="55"/>
      <c r="TVC98" s="55"/>
      <c r="TVD98" s="55"/>
      <c r="TVE98" s="55"/>
      <c r="TVF98" s="55"/>
      <c r="TVG98" s="55"/>
      <c r="TVH98" s="55"/>
      <c r="TVI98" s="55"/>
      <c r="TVJ98" s="55"/>
      <c r="TVK98" s="55"/>
      <c r="TVL98" s="55"/>
      <c r="TVM98" s="55"/>
      <c r="TVN98" s="55"/>
      <c r="TVO98" s="55"/>
      <c r="TVP98" s="55"/>
      <c r="TVQ98" s="55"/>
      <c r="TVR98" s="55"/>
      <c r="TVS98" s="55"/>
      <c r="TVT98" s="55"/>
      <c r="TVU98" s="55"/>
      <c r="TVV98" s="55"/>
      <c r="TVW98" s="55"/>
      <c r="TVX98" s="55"/>
      <c r="TVY98" s="55"/>
      <c r="TVZ98" s="55"/>
      <c r="TWA98" s="55"/>
      <c r="TWB98" s="55"/>
      <c r="TWC98" s="55"/>
      <c r="TWD98" s="55"/>
      <c r="TWE98" s="55"/>
      <c r="TWF98" s="55"/>
      <c r="TWG98" s="55"/>
      <c r="TWH98" s="55"/>
      <c r="TWI98" s="55"/>
      <c r="TWJ98" s="55"/>
      <c r="TWK98" s="55"/>
      <c r="TWL98" s="55"/>
      <c r="TWM98" s="55"/>
      <c r="TWN98" s="55"/>
      <c r="TWO98" s="55"/>
      <c r="TWP98" s="55"/>
      <c r="TWQ98" s="55"/>
      <c r="TWR98" s="55"/>
      <c r="TWS98" s="55"/>
      <c r="TWT98" s="55"/>
      <c r="TWU98" s="55"/>
      <c r="TWV98" s="55"/>
      <c r="TWW98" s="55"/>
      <c r="TWX98" s="55"/>
      <c r="TWY98" s="55"/>
      <c r="TWZ98" s="55"/>
      <c r="TXA98" s="55"/>
      <c r="TXB98" s="55"/>
      <c r="TXC98" s="55"/>
      <c r="TXD98" s="55"/>
      <c r="TXE98" s="55"/>
      <c r="TXF98" s="55"/>
      <c r="TXG98" s="55"/>
      <c r="TXH98" s="55"/>
      <c r="TXI98" s="55"/>
      <c r="TXJ98" s="55"/>
      <c r="TXK98" s="55"/>
      <c r="TXL98" s="55"/>
      <c r="TXM98" s="55"/>
      <c r="TXN98" s="55"/>
      <c r="TXO98" s="55"/>
      <c r="TXP98" s="55"/>
      <c r="TXQ98" s="55"/>
      <c r="TXR98" s="55"/>
      <c r="TXS98" s="55"/>
      <c r="TXT98" s="55"/>
      <c r="TXU98" s="55"/>
      <c r="TXV98" s="55"/>
      <c r="TXW98" s="55"/>
      <c r="TXX98" s="55"/>
      <c r="TXY98" s="55"/>
      <c r="TXZ98" s="55"/>
      <c r="TYA98" s="55"/>
      <c r="TYB98" s="55"/>
      <c r="TYC98" s="55"/>
      <c r="TYD98" s="55"/>
      <c r="TYE98" s="55"/>
      <c r="TYF98" s="55"/>
      <c r="TYG98" s="55"/>
      <c r="TYH98" s="55"/>
      <c r="TYI98" s="55"/>
      <c r="TYJ98" s="55"/>
      <c r="TYK98" s="55"/>
      <c r="TYL98" s="55"/>
      <c r="TYM98" s="55"/>
      <c r="TYN98" s="55"/>
      <c r="TYO98" s="55"/>
      <c r="TYP98" s="55"/>
      <c r="TYQ98" s="55"/>
      <c r="TYR98" s="55"/>
      <c r="TYS98" s="55"/>
      <c r="TYT98" s="55"/>
      <c r="TYU98" s="55"/>
      <c r="TYV98" s="55"/>
      <c r="TYW98" s="55"/>
      <c r="TYX98" s="55"/>
      <c r="TYY98" s="55"/>
      <c r="TYZ98" s="55"/>
      <c r="TZA98" s="55"/>
      <c r="TZB98" s="55"/>
      <c r="TZC98" s="55"/>
      <c r="TZD98" s="55"/>
      <c r="TZE98" s="55"/>
      <c r="TZF98" s="55"/>
      <c r="TZG98" s="55"/>
      <c r="TZH98" s="55"/>
      <c r="TZI98" s="55"/>
      <c r="TZJ98" s="55"/>
      <c r="TZK98" s="55"/>
      <c r="TZL98" s="55"/>
      <c r="TZM98" s="55"/>
      <c r="TZN98" s="55"/>
      <c r="TZO98" s="55"/>
      <c r="TZP98" s="55"/>
      <c r="TZQ98" s="55"/>
      <c r="TZR98" s="55"/>
      <c r="TZS98" s="55"/>
      <c r="TZT98" s="55"/>
      <c r="TZU98" s="55"/>
      <c r="TZV98" s="55"/>
      <c r="TZW98" s="55"/>
      <c r="TZX98" s="55"/>
      <c r="TZY98" s="55"/>
      <c r="TZZ98" s="55"/>
      <c r="UAA98" s="55"/>
      <c r="UAB98" s="55"/>
      <c r="UAC98" s="55"/>
      <c r="UAD98" s="55"/>
      <c r="UAE98" s="55"/>
      <c r="UAF98" s="55"/>
      <c r="UAG98" s="55"/>
      <c r="UAH98" s="55"/>
      <c r="UAI98" s="55"/>
      <c r="UAJ98" s="55"/>
      <c r="UAK98" s="55"/>
      <c r="UAL98" s="55"/>
      <c r="UAM98" s="55"/>
      <c r="UAN98" s="55"/>
      <c r="UAO98" s="55"/>
      <c r="UAP98" s="55"/>
      <c r="UAQ98" s="55"/>
      <c r="UAR98" s="55"/>
      <c r="UAS98" s="55"/>
      <c r="UAT98" s="55"/>
      <c r="UAU98" s="55"/>
      <c r="UAV98" s="55"/>
      <c r="UAW98" s="55"/>
      <c r="UAX98" s="55"/>
      <c r="UAY98" s="55"/>
      <c r="UAZ98" s="55"/>
      <c r="UBA98" s="55"/>
      <c r="UBB98" s="55"/>
      <c r="UBC98" s="55"/>
      <c r="UBD98" s="55"/>
      <c r="UBE98" s="55"/>
      <c r="UBF98" s="55"/>
      <c r="UBG98" s="55"/>
      <c r="UBH98" s="55"/>
      <c r="UBI98" s="55"/>
      <c r="UBJ98" s="55"/>
      <c r="UBK98" s="55"/>
      <c r="UBL98" s="55"/>
      <c r="UBM98" s="55"/>
      <c r="UBN98" s="55"/>
      <c r="UBO98" s="55"/>
      <c r="UBP98" s="55"/>
      <c r="UBQ98" s="55"/>
      <c r="UBR98" s="55"/>
      <c r="UBS98" s="55"/>
      <c r="UBT98" s="55"/>
      <c r="UBU98" s="55"/>
      <c r="UBV98" s="55"/>
      <c r="UBW98" s="55"/>
      <c r="UBX98" s="55"/>
      <c r="UBY98" s="55"/>
      <c r="UBZ98" s="55"/>
      <c r="UCA98" s="55"/>
      <c r="UCB98" s="55"/>
      <c r="UCC98" s="55"/>
      <c r="UCD98" s="55"/>
      <c r="UCE98" s="55"/>
      <c r="UCF98" s="55"/>
      <c r="UCG98" s="55"/>
      <c r="UCH98" s="55"/>
      <c r="UCI98" s="55"/>
      <c r="UCJ98" s="55"/>
      <c r="UCK98" s="55"/>
      <c r="UCL98" s="55"/>
      <c r="UCM98" s="55"/>
      <c r="UCN98" s="55"/>
      <c r="UCO98" s="55"/>
      <c r="UCP98" s="55"/>
      <c r="UCQ98" s="55"/>
      <c r="UCR98" s="55"/>
      <c r="UCS98" s="55"/>
      <c r="UCT98" s="55"/>
      <c r="UCU98" s="55"/>
      <c r="UCV98" s="55"/>
      <c r="UCW98" s="55"/>
      <c r="UCX98" s="55"/>
      <c r="UCY98" s="55"/>
      <c r="UCZ98" s="55"/>
      <c r="UDA98" s="55"/>
      <c r="UDB98" s="55"/>
      <c r="UDC98" s="55"/>
      <c r="UDD98" s="55"/>
      <c r="UDE98" s="55"/>
      <c r="UDF98" s="55"/>
      <c r="UDG98" s="55"/>
      <c r="UDH98" s="55"/>
      <c r="UDI98" s="55"/>
      <c r="UDJ98" s="55"/>
      <c r="UDK98" s="55"/>
      <c r="UDL98" s="55"/>
      <c r="UDM98" s="55"/>
      <c r="UDN98" s="55"/>
      <c r="UDO98" s="55"/>
      <c r="UDP98" s="55"/>
      <c r="UDQ98" s="55"/>
      <c r="UDR98" s="55"/>
      <c r="UDS98" s="55"/>
      <c r="UDT98" s="55"/>
      <c r="UDU98" s="55"/>
      <c r="UDV98" s="55"/>
      <c r="UDW98" s="55"/>
      <c r="UDX98" s="55"/>
      <c r="UDY98" s="55"/>
      <c r="UDZ98" s="55"/>
      <c r="UEA98" s="55"/>
      <c r="UEB98" s="55"/>
      <c r="UEC98" s="55"/>
      <c r="UED98" s="55"/>
      <c r="UEE98" s="55"/>
      <c r="UEF98" s="55"/>
      <c r="UEG98" s="55"/>
      <c r="UEH98" s="55"/>
      <c r="UEI98" s="55"/>
      <c r="UEJ98" s="55"/>
      <c r="UEK98" s="55"/>
      <c r="UEL98" s="55"/>
      <c r="UEM98" s="55"/>
      <c r="UEN98" s="55"/>
      <c r="UEO98" s="55"/>
      <c r="UEP98" s="55"/>
      <c r="UEQ98" s="55"/>
      <c r="UER98" s="55"/>
      <c r="UES98" s="55"/>
      <c r="UET98" s="55"/>
      <c r="UEU98" s="55"/>
      <c r="UEV98" s="55"/>
      <c r="UEW98" s="55"/>
      <c r="UEX98" s="55"/>
      <c r="UEY98" s="55"/>
      <c r="UEZ98" s="55"/>
      <c r="UFA98" s="55"/>
      <c r="UFB98" s="55"/>
      <c r="UFC98" s="55"/>
      <c r="UFD98" s="55"/>
      <c r="UFE98" s="55"/>
      <c r="UFF98" s="55"/>
      <c r="UFG98" s="55"/>
      <c r="UFH98" s="55"/>
      <c r="UFI98" s="55"/>
      <c r="UFJ98" s="55"/>
      <c r="UFK98" s="55"/>
      <c r="UFL98" s="55"/>
      <c r="UFM98" s="55"/>
      <c r="UFN98" s="55"/>
      <c r="UFO98" s="55"/>
      <c r="UFP98" s="55"/>
      <c r="UFQ98" s="55"/>
      <c r="UFR98" s="55"/>
      <c r="UFS98" s="55"/>
      <c r="UFT98" s="55"/>
      <c r="UFU98" s="55"/>
      <c r="UFV98" s="55"/>
      <c r="UFW98" s="55"/>
      <c r="UFX98" s="55"/>
      <c r="UFY98" s="55"/>
      <c r="UFZ98" s="55"/>
      <c r="UGA98" s="55"/>
      <c r="UGB98" s="55"/>
      <c r="UGC98" s="55"/>
      <c r="UGD98" s="55"/>
      <c r="UGE98" s="55"/>
      <c r="UGF98" s="55"/>
      <c r="UGG98" s="55"/>
      <c r="UGH98" s="55"/>
      <c r="UGI98" s="55"/>
      <c r="UGJ98" s="55"/>
      <c r="UGK98" s="55"/>
      <c r="UGL98" s="55"/>
      <c r="UGM98" s="55"/>
      <c r="UGN98" s="55"/>
      <c r="UGO98" s="55"/>
      <c r="UGP98" s="55"/>
      <c r="UGQ98" s="55"/>
      <c r="UGR98" s="55"/>
      <c r="UGS98" s="55"/>
      <c r="UGT98" s="55"/>
      <c r="UGU98" s="55"/>
      <c r="UGV98" s="55"/>
      <c r="UGW98" s="55"/>
      <c r="UGX98" s="55"/>
      <c r="UGY98" s="55"/>
      <c r="UGZ98" s="55"/>
      <c r="UHA98" s="55"/>
      <c r="UHB98" s="55"/>
      <c r="UHC98" s="55"/>
      <c r="UHD98" s="55"/>
      <c r="UHE98" s="55"/>
      <c r="UHF98" s="55"/>
      <c r="UHG98" s="55"/>
      <c r="UHH98" s="55"/>
      <c r="UHI98" s="55"/>
      <c r="UHJ98" s="55"/>
      <c r="UHK98" s="55"/>
      <c r="UHL98" s="55"/>
      <c r="UHM98" s="55"/>
      <c r="UHN98" s="55"/>
      <c r="UHO98" s="55"/>
      <c r="UHP98" s="55"/>
      <c r="UHQ98" s="55"/>
      <c r="UHR98" s="55"/>
      <c r="UHS98" s="55"/>
      <c r="UHT98" s="55"/>
      <c r="UHU98" s="55"/>
      <c r="UHV98" s="55"/>
      <c r="UHW98" s="55"/>
      <c r="UHX98" s="55"/>
      <c r="UHY98" s="55"/>
      <c r="UHZ98" s="55"/>
      <c r="UIA98" s="55"/>
      <c r="UIB98" s="55"/>
      <c r="UIC98" s="55"/>
      <c r="UID98" s="55"/>
      <c r="UIE98" s="55"/>
      <c r="UIF98" s="55"/>
      <c r="UIG98" s="55"/>
      <c r="UIH98" s="55"/>
      <c r="UII98" s="55"/>
      <c r="UIJ98" s="55"/>
      <c r="UIK98" s="55"/>
      <c r="UIL98" s="55"/>
      <c r="UIM98" s="55"/>
      <c r="UIN98" s="55"/>
      <c r="UIO98" s="55"/>
      <c r="UIP98" s="55"/>
      <c r="UIQ98" s="55"/>
      <c r="UIR98" s="55"/>
      <c r="UIS98" s="55"/>
      <c r="UIT98" s="55"/>
      <c r="UIU98" s="55"/>
      <c r="UIV98" s="55"/>
      <c r="UIW98" s="55"/>
      <c r="UIX98" s="55"/>
      <c r="UIY98" s="55"/>
      <c r="UIZ98" s="55"/>
      <c r="UJA98" s="55"/>
      <c r="UJB98" s="55"/>
      <c r="UJC98" s="55"/>
      <c r="UJD98" s="55"/>
      <c r="UJE98" s="55"/>
      <c r="UJF98" s="55"/>
      <c r="UJG98" s="55"/>
      <c r="UJH98" s="55"/>
      <c r="UJI98" s="55"/>
      <c r="UJJ98" s="55"/>
      <c r="UJK98" s="55"/>
      <c r="UJL98" s="55"/>
      <c r="UJM98" s="55"/>
      <c r="UJN98" s="55"/>
      <c r="UJO98" s="55"/>
      <c r="UJP98" s="55"/>
      <c r="UJQ98" s="55"/>
      <c r="UJR98" s="55"/>
      <c r="UJS98" s="55"/>
      <c r="UJT98" s="55"/>
      <c r="UJU98" s="55"/>
      <c r="UJV98" s="55"/>
      <c r="UJW98" s="55"/>
      <c r="UJX98" s="55"/>
      <c r="UJY98" s="55"/>
      <c r="UJZ98" s="55"/>
      <c r="UKA98" s="55"/>
      <c r="UKB98" s="55"/>
      <c r="UKC98" s="55"/>
      <c r="UKD98" s="55"/>
      <c r="UKE98" s="55"/>
      <c r="UKF98" s="55"/>
      <c r="UKG98" s="55"/>
      <c r="UKH98" s="55"/>
      <c r="UKI98" s="55"/>
      <c r="UKJ98" s="55"/>
      <c r="UKK98" s="55"/>
      <c r="UKL98" s="55"/>
      <c r="UKM98" s="55"/>
      <c r="UKN98" s="55"/>
      <c r="UKO98" s="55"/>
      <c r="UKP98" s="55"/>
      <c r="UKQ98" s="55"/>
      <c r="UKR98" s="55"/>
      <c r="UKS98" s="55"/>
      <c r="UKT98" s="55"/>
      <c r="UKU98" s="55"/>
      <c r="UKV98" s="55"/>
      <c r="UKW98" s="55"/>
      <c r="UKX98" s="55"/>
      <c r="UKY98" s="55"/>
      <c r="UKZ98" s="55"/>
      <c r="ULA98" s="55"/>
      <c r="ULB98" s="55"/>
      <c r="ULC98" s="55"/>
      <c r="ULD98" s="55"/>
      <c r="ULE98" s="55"/>
      <c r="ULF98" s="55"/>
      <c r="ULG98" s="55"/>
      <c r="ULH98" s="55"/>
      <c r="ULI98" s="55"/>
      <c r="ULJ98" s="55"/>
      <c r="ULK98" s="55"/>
      <c r="ULL98" s="55"/>
      <c r="ULM98" s="55"/>
      <c r="ULN98" s="55"/>
      <c r="ULO98" s="55"/>
      <c r="ULP98" s="55"/>
      <c r="ULQ98" s="55"/>
      <c r="ULR98" s="55"/>
      <c r="ULS98" s="55"/>
      <c r="ULT98" s="55"/>
      <c r="ULU98" s="55"/>
      <c r="ULV98" s="55"/>
      <c r="ULW98" s="55"/>
      <c r="ULX98" s="55"/>
      <c r="ULY98" s="55"/>
      <c r="ULZ98" s="55"/>
      <c r="UMA98" s="55"/>
      <c r="UMB98" s="55"/>
      <c r="UMC98" s="55"/>
      <c r="UMD98" s="55"/>
      <c r="UME98" s="55"/>
      <c r="UMF98" s="55"/>
      <c r="UMG98" s="55"/>
      <c r="UMH98" s="55"/>
      <c r="UMI98" s="55"/>
      <c r="UMJ98" s="55"/>
      <c r="UMK98" s="55"/>
      <c r="UML98" s="55"/>
      <c r="UMM98" s="55"/>
      <c r="UMN98" s="55"/>
      <c r="UMO98" s="55"/>
      <c r="UMP98" s="55"/>
      <c r="UMQ98" s="55"/>
      <c r="UMR98" s="55"/>
      <c r="UMS98" s="55"/>
      <c r="UMT98" s="55"/>
      <c r="UMU98" s="55"/>
      <c r="UMV98" s="55"/>
      <c r="UMW98" s="55"/>
      <c r="UMX98" s="55"/>
      <c r="UMY98" s="55"/>
      <c r="UMZ98" s="55"/>
      <c r="UNA98" s="55"/>
      <c r="UNB98" s="55"/>
      <c r="UNC98" s="55"/>
      <c r="UND98" s="55"/>
      <c r="UNE98" s="55"/>
      <c r="UNF98" s="55"/>
      <c r="UNG98" s="55"/>
      <c r="UNH98" s="55"/>
      <c r="UNI98" s="55"/>
      <c r="UNJ98" s="55"/>
      <c r="UNK98" s="55"/>
      <c r="UNL98" s="55"/>
      <c r="UNM98" s="55"/>
      <c r="UNN98" s="55"/>
      <c r="UNO98" s="55"/>
      <c r="UNP98" s="55"/>
      <c r="UNQ98" s="55"/>
      <c r="UNR98" s="55"/>
      <c r="UNS98" s="55"/>
      <c r="UNT98" s="55"/>
      <c r="UNU98" s="55"/>
      <c r="UNV98" s="55"/>
      <c r="UNW98" s="55"/>
      <c r="UNX98" s="55"/>
      <c r="UNY98" s="55"/>
      <c r="UNZ98" s="55"/>
      <c r="UOA98" s="55"/>
      <c r="UOB98" s="55"/>
      <c r="UOC98" s="55"/>
      <c r="UOD98" s="55"/>
      <c r="UOE98" s="55"/>
      <c r="UOF98" s="55"/>
      <c r="UOG98" s="55"/>
      <c r="UOH98" s="55"/>
      <c r="UOI98" s="55"/>
      <c r="UOJ98" s="55"/>
      <c r="UOK98" s="55"/>
      <c r="UOL98" s="55"/>
      <c r="UOM98" s="55"/>
      <c r="UON98" s="55"/>
      <c r="UOO98" s="55"/>
      <c r="UOP98" s="55"/>
      <c r="UOQ98" s="55"/>
      <c r="UOR98" s="55"/>
      <c r="UOS98" s="55"/>
      <c r="UOT98" s="55"/>
      <c r="UOU98" s="55"/>
      <c r="UOV98" s="55"/>
      <c r="UOW98" s="55"/>
      <c r="UOX98" s="55"/>
      <c r="UOY98" s="55"/>
      <c r="UOZ98" s="55"/>
      <c r="UPA98" s="55"/>
      <c r="UPB98" s="55"/>
      <c r="UPC98" s="55"/>
      <c r="UPD98" s="55"/>
      <c r="UPE98" s="55"/>
      <c r="UPF98" s="55"/>
      <c r="UPG98" s="55"/>
      <c r="UPH98" s="55"/>
      <c r="UPI98" s="55"/>
      <c r="UPJ98" s="55"/>
      <c r="UPK98" s="55"/>
      <c r="UPL98" s="55"/>
      <c r="UPM98" s="55"/>
      <c r="UPN98" s="55"/>
      <c r="UPO98" s="55"/>
      <c r="UPP98" s="55"/>
      <c r="UPQ98" s="55"/>
      <c r="UPR98" s="55"/>
      <c r="UPS98" s="55"/>
      <c r="UPT98" s="55"/>
      <c r="UPU98" s="55"/>
      <c r="UPV98" s="55"/>
      <c r="UPW98" s="55"/>
      <c r="UPX98" s="55"/>
      <c r="UPY98" s="55"/>
      <c r="UPZ98" s="55"/>
      <c r="UQA98" s="55"/>
      <c r="UQB98" s="55"/>
      <c r="UQC98" s="55"/>
      <c r="UQD98" s="55"/>
      <c r="UQE98" s="55"/>
      <c r="UQF98" s="55"/>
      <c r="UQG98" s="55"/>
      <c r="UQH98" s="55"/>
      <c r="UQI98" s="55"/>
      <c r="UQJ98" s="55"/>
      <c r="UQK98" s="55"/>
      <c r="UQL98" s="55"/>
      <c r="UQM98" s="55"/>
      <c r="UQN98" s="55"/>
      <c r="UQO98" s="55"/>
      <c r="UQP98" s="55"/>
      <c r="UQQ98" s="55"/>
      <c r="UQR98" s="55"/>
      <c r="UQS98" s="55"/>
      <c r="UQT98" s="55"/>
      <c r="UQU98" s="55"/>
      <c r="UQV98" s="55"/>
      <c r="UQW98" s="55"/>
      <c r="UQX98" s="55"/>
      <c r="UQY98" s="55"/>
      <c r="UQZ98" s="55"/>
      <c r="URA98" s="55"/>
      <c r="URB98" s="55"/>
      <c r="URC98" s="55"/>
      <c r="URD98" s="55"/>
      <c r="URE98" s="55"/>
      <c r="URF98" s="55"/>
      <c r="URG98" s="55"/>
      <c r="URH98" s="55"/>
      <c r="URI98" s="55"/>
      <c r="URJ98" s="55"/>
      <c r="URK98" s="55"/>
      <c r="URL98" s="55"/>
      <c r="URM98" s="55"/>
      <c r="URN98" s="55"/>
      <c r="URO98" s="55"/>
      <c r="URP98" s="55"/>
      <c r="URQ98" s="55"/>
      <c r="URR98" s="55"/>
      <c r="URS98" s="55"/>
      <c r="URT98" s="55"/>
      <c r="URU98" s="55"/>
      <c r="URV98" s="55"/>
      <c r="URW98" s="55"/>
      <c r="URX98" s="55"/>
      <c r="URY98" s="55"/>
      <c r="URZ98" s="55"/>
      <c r="USA98" s="55"/>
      <c r="USB98" s="55"/>
      <c r="USC98" s="55"/>
      <c r="USD98" s="55"/>
      <c r="USE98" s="55"/>
      <c r="USF98" s="55"/>
      <c r="USG98" s="55"/>
      <c r="USH98" s="55"/>
      <c r="USI98" s="55"/>
      <c r="USJ98" s="55"/>
      <c r="USK98" s="55"/>
      <c r="USL98" s="55"/>
      <c r="USM98" s="55"/>
      <c r="USN98" s="55"/>
      <c r="USO98" s="55"/>
      <c r="USP98" s="55"/>
      <c r="USQ98" s="55"/>
      <c r="USR98" s="55"/>
      <c r="USS98" s="55"/>
      <c r="UST98" s="55"/>
      <c r="USU98" s="55"/>
      <c r="USV98" s="55"/>
      <c r="USW98" s="55"/>
      <c r="USX98" s="55"/>
      <c r="USY98" s="55"/>
      <c r="USZ98" s="55"/>
      <c r="UTA98" s="55"/>
      <c r="UTB98" s="55"/>
      <c r="UTC98" s="55"/>
      <c r="UTD98" s="55"/>
      <c r="UTE98" s="55"/>
      <c r="UTF98" s="55"/>
      <c r="UTG98" s="55"/>
      <c r="UTH98" s="55"/>
      <c r="UTI98" s="55"/>
      <c r="UTJ98" s="55"/>
      <c r="UTK98" s="55"/>
      <c r="UTL98" s="55"/>
      <c r="UTM98" s="55"/>
      <c r="UTN98" s="55"/>
      <c r="UTO98" s="55"/>
      <c r="UTP98" s="55"/>
      <c r="UTQ98" s="55"/>
      <c r="UTR98" s="55"/>
      <c r="UTS98" s="55"/>
      <c r="UTT98" s="55"/>
      <c r="UTU98" s="55"/>
      <c r="UTV98" s="55"/>
      <c r="UTW98" s="55"/>
      <c r="UTX98" s="55"/>
      <c r="UTY98" s="55"/>
      <c r="UTZ98" s="55"/>
      <c r="UUA98" s="55"/>
      <c r="UUB98" s="55"/>
      <c r="UUC98" s="55"/>
      <c r="UUD98" s="55"/>
      <c r="UUE98" s="55"/>
      <c r="UUF98" s="55"/>
      <c r="UUG98" s="55"/>
      <c r="UUH98" s="55"/>
      <c r="UUI98" s="55"/>
      <c r="UUJ98" s="55"/>
      <c r="UUK98" s="55"/>
      <c r="UUL98" s="55"/>
      <c r="UUM98" s="55"/>
      <c r="UUN98" s="55"/>
      <c r="UUO98" s="55"/>
      <c r="UUP98" s="55"/>
      <c r="UUQ98" s="55"/>
      <c r="UUR98" s="55"/>
      <c r="UUS98" s="55"/>
      <c r="UUT98" s="55"/>
      <c r="UUU98" s="55"/>
      <c r="UUV98" s="55"/>
      <c r="UUW98" s="55"/>
      <c r="UUX98" s="55"/>
      <c r="UUY98" s="55"/>
      <c r="UUZ98" s="55"/>
      <c r="UVA98" s="55"/>
      <c r="UVB98" s="55"/>
      <c r="UVC98" s="55"/>
      <c r="UVD98" s="55"/>
      <c r="UVE98" s="55"/>
      <c r="UVF98" s="55"/>
      <c r="UVG98" s="55"/>
      <c r="UVH98" s="55"/>
      <c r="UVI98" s="55"/>
      <c r="UVJ98" s="55"/>
      <c r="UVK98" s="55"/>
      <c r="UVL98" s="55"/>
      <c r="UVM98" s="55"/>
      <c r="UVN98" s="55"/>
      <c r="UVO98" s="55"/>
      <c r="UVP98" s="55"/>
      <c r="UVQ98" s="55"/>
      <c r="UVR98" s="55"/>
      <c r="UVS98" s="55"/>
      <c r="UVT98" s="55"/>
      <c r="UVU98" s="55"/>
      <c r="UVV98" s="55"/>
      <c r="UVW98" s="55"/>
      <c r="UVX98" s="55"/>
      <c r="UVY98" s="55"/>
      <c r="UVZ98" s="55"/>
      <c r="UWA98" s="55"/>
      <c r="UWB98" s="55"/>
      <c r="UWC98" s="55"/>
      <c r="UWD98" s="55"/>
      <c r="UWE98" s="55"/>
      <c r="UWF98" s="55"/>
      <c r="UWG98" s="55"/>
      <c r="UWH98" s="55"/>
      <c r="UWI98" s="55"/>
      <c r="UWJ98" s="55"/>
      <c r="UWK98" s="55"/>
      <c r="UWL98" s="55"/>
      <c r="UWM98" s="55"/>
      <c r="UWN98" s="55"/>
      <c r="UWO98" s="55"/>
      <c r="UWP98" s="55"/>
      <c r="UWQ98" s="55"/>
      <c r="UWR98" s="55"/>
      <c r="UWS98" s="55"/>
      <c r="UWT98" s="55"/>
      <c r="UWU98" s="55"/>
      <c r="UWV98" s="55"/>
      <c r="UWW98" s="55"/>
      <c r="UWX98" s="55"/>
      <c r="UWY98" s="55"/>
      <c r="UWZ98" s="55"/>
      <c r="UXA98" s="55"/>
      <c r="UXB98" s="55"/>
      <c r="UXC98" s="55"/>
      <c r="UXD98" s="55"/>
      <c r="UXE98" s="55"/>
      <c r="UXF98" s="55"/>
      <c r="UXG98" s="55"/>
      <c r="UXH98" s="55"/>
      <c r="UXI98" s="55"/>
      <c r="UXJ98" s="55"/>
      <c r="UXK98" s="55"/>
      <c r="UXL98" s="55"/>
      <c r="UXM98" s="55"/>
      <c r="UXN98" s="55"/>
      <c r="UXO98" s="55"/>
      <c r="UXP98" s="55"/>
      <c r="UXQ98" s="55"/>
      <c r="UXR98" s="55"/>
      <c r="UXS98" s="55"/>
      <c r="UXT98" s="55"/>
      <c r="UXU98" s="55"/>
      <c r="UXV98" s="55"/>
      <c r="UXW98" s="55"/>
      <c r="UXX98" s="55"/>
      <c r="UXY98" s="55"/>
      <c r="UXZ98" s="55"/>
      <c r="UYA98" s="55"/>
      <c r="UYB98" s="55"/>
      <c r="UYC98" s="55"/>
      <c r="UYD98" s="55"/>
      <c r="UYE98" s="55"/>
      <c r="UYF98" s="55"/>
      <c r="UYG98" s="55"/>
      <c r="UYH98" s="55"/>
      <c r="UYI98" s="55"/>
      <c r="UYJ98" s="55"/>
      <c r="UYK98" s="55"/>
      <c r="UYL98" s="55"/>
      <c r="UYM98" s="55"/>
      <c r="UYN98" s="55"/>
      <c r="UYO98" s="55"/>
      <c r="UYP98" s="55"/>
      <c r="UYQ98" s="55"/>
      <c r="UYR98" s="55"/>
      <c r="UYS98" s="55"/>
      <c r="UYT98" s="55"/>
      <c r="UYU98" s="55"/>
      <c r="UYV98" s="55"/>
      <c r="UYW98" s="55"/>
      <c r="UYX98" s="55"/>
      <c r="UYY98" s="55"/>
      <c r="UYZ98" s="55"/>
      <c r="UZA98" s="55"/>
      <c r="UZB98" s="55"/>
      <c r="UZC98" s="55"/>
      <c r="UZD98" s="55"/>
      <c r="UZE98" s="55"/>
      <c r="UZF98" s="55"/>
      <c r="UZG98" s="55"/>
      <c r="UZH98" s="55"/>
      <c r="UZI98" s="55"/>
      <c r="UZJ98" s="55"/>
      <c r="UZK98" s="55"/>
      <c r="UZL98" s="55"/>
      <c r="UZM98" s="55"/>
      <c r="UZN98" s="55"/>
      <c r="UZO98" s="55"/>
      <c r="UZP98" s="55"/>
      <c r="UZQ98" s="55"/>
      <c r="UZR98" s="55"/>
      <c r="UZS98" s="55"/>
      <c r="UZT98" s="55"/>
      <c r="UZU98" s="55"/>
      <c r="UZV98" s="55"/>
      <c r="UZW98" s="55"/>
      <c r="UZX98" s="55"/>
      <c r="UZY98" s="55"/>
      <c r="UZZ98" s="55"/>
      <c r="VAA98" s="55"/>
      <c r="VAB98" s="55"/>
      <c r="VAC98" s="55"/>
      <c r="VAD98" s="55"/>
      <c r="VAE98" s="55"/>
      <c r="VAF98" s="55"/>
      <c r="VAG98" s="55"/>
      <c r="VAH98" s="55"/>
      <c r="VAI98" s="55"/>
      <c r="VAJ98" s="55"/>
      <c r="VAK98" s="55"/>
      <c r="VAL98" s="55"/>
      <c r="VAM98" s="55"/>
      <c r="VAN98" s="55"/>
      <c r="VAO98" s="55"/>
      <c r="VAP98" s="55"/>
      <c r="VAQ98" s="55"/>
      <c r="VAR98" s="55"/>
      <c r="VAS98" s="55"/>
      <c r="VAT98" s="55"/>
      <c r="VAU98" s="55"/>
      <c r="VAV98" s="55"/>
      <c r="VAW98" s="55"/>
      <c r="VAX98" s="55"/>
      <c r="VAY98" s="55"/>
      <c r="VAZ98" s="55"/>
      <c r="VBA98" s="55"/>
      <c r="VBB98" s="55"/>
      <c r="VBC98" s="55"/>
      <c r="VBD98" s="55"/>
      <c r="VBE98" s="55"/>
      <c r="VBF98" s="55"/>
      <c r="VBG98" s="55"/>
      <c r="VBH98" s="55"/>
      <c r="VBI98" s="55"/>
      <c r="VBJ98" s="55"/>
      <c r="VBK98" s="55"/>
      <c r="VBL98" s="55"/>
      <c r="VBM98" s="55"/>
      <c r="VBN98" s="55"/>
      <c r="VBO98" s="55"/>
      <c r="VBP98" s="55"/>
      <c r="VBQ98" s="55"/>
      <c r="VBR98" s="55"/>
      <c r="VBS98" s="55"/>
      <c r="VBT98" s="55"/>
      <c r="VBU98" s="55"/>
      <c r="VBV98" s="55"/>
      <c r="VBW98" s="55"/>
      <c r="VBX98" s="55"/>
      <c r="VBY98" s="55"/>
      <c r="VBZ98" s="55"/>
      <c r="VCA98" s="55"/>
      <c r="VCB98" s="55"/>
      <c r="VCC98" s="55"/>
      <c r="VCD98" s="55"/>
      <c r="VCE98" s="55"/>
      <c r="VCF98" s="55"/>
      <c r="VCG98" s="55"/>
      <c r="VCH98" s="55"/>
      <c r="VCI98" s="55"/>
      <c r="VCJ98" s="55"/>
      <c r="VCK98" s="55"/>
      <c r="VCL98" s="55"/>
      <c r="VCM98" s="55"/>
      <c r="VCN98" s="55"/>
      <c r="VCO98" s="55"/>
      <c r="VCP98" s="55"/>
      <c r="VCQ98" s="55"/>
      <c r="VCR98" s="55"/>
      <c r="VCS98" s="55"/>
      <c r="VCT98" s="55"/>
      <c r="VCU98" s="55"/>
      <c r="VCV98" s="55"/>
      <c r="VCW98" s="55"/>
      <c r="VCX98" s="55"/>
      <c r="VCY98" s="55"/>
      <c r="VCZ98" s="55"/>
      <c r="VDA98" s="55"/>
      <c r="VDB98" s="55"/>
      <c r="VDC98" s="55"/>
      <c r="VDD98" s="55"/>
      <c r="VDE98" s="55"/>
      <c r="VDF98" s="55"/>
      <c r="VDG98" s="55"/>
      <c r="VDH98" s="55"/>
      <c r="VDI98" s="55"/>
      <c r="VDJ98" s="55"/>
      <c r="VDK98" s="55"/>
      <c r="VDL98" s="55"/>
      <c r="VDM98" s="55"/>
      <c r="VDN98" s="55"/>
      <c r="VDO98" s="55"/>
      <c r="VDP98" s="55"/>
      <c r="VDQ98" s="55"/>
      <c r="VDR98" s="55"/>
      <c r="VDS98" s="55"/>
      <c r="VDT98" s="55"/>
      <c r="VDU98" s="55"/>
      <c r="VDV98" s="55"/>
      <c r="VDW98" s="55"/>
      <c r="VDX98" s="55"/>
      <c r="VDY98" s="55"/>
      <c r="VDZ98" s="55"/>
      <c r="VEA98" s="55"/>
      <c r="VEB98" s="55"/>
      <c r="VEC98" s="55"/>
      <c r="VED98" s="55"/>
      <c r="VEE98" s="55"/>
      <c r="VEF98" s="55"/>
      <c r="VEG98" s="55"/>
      <c r="VEH98" s="55"/>
      <c r="VEI98" s="55"/>
      <c r="VEJ98" s="55"/>
      <c r="VEK98" s="55"/>
      <c r="VEL98" s="55"/>
      <c r="VEM98" s="55"/>
      <c r="VEN98" s="55"/>
      <c r="VEO98" s="55"/>
      <c r="VEP98" s="55"/>
      <c r="VEQ98" s="55"/>
      <c r="VER98" s="55"/>
      <c r="VES98" s="55"/>
      <c r="VET98" s="55"/>
      <c r="VEU98" s="55"/>
      <c r="VEV98" s="55"/>
      <c r="VEW98" s="55"/>
      <c r="VEX98" s="55"/>
      <c r="VEY98" s="55"/>
      <c r="VEZ98" s="55"/>
      <c r="VFA98" s="55"/>
      <c r="VFB98" s="55"/>
      <c r="VFC98" s="55"/>
      <c r="VFD98" s="55"/>
      <c r="VFE98" s="55"/>
      <c r="VFF98" s="55"/>
      <c r="VFG98" s="55"/>
      <c r="VFH98" s="55"/>
      <c r="VFI98" s="55"/>
      <c r="VFJ98" s="55"/>
      <c r="VFK98" s="55"/>
      <c r="VFL98" s="55"/>
      <c r="VFM98" s="55"/>
      <c r="VFN98" s="55"/>
      <c r="VFO98" s="55"/>
      <c r="VFP98" s="55"/>
      <c r="VFQ98" s="55"/>
      <c r="VFR98" s="55"/>
      <c r="VFS98" s="55"/>
      <c r="VFT98" s="55"/>
      <c r="VFU98" s="55"/>
      <c r="VFV98" s="55"/>
      <c r="VFW98" s="55"/>
      <c r="VFX98" s="55"/>
      <c r="VFY98" s="55"/>
      <c r="VFZ98" s="55"/>
      <c r="VGA98" s="55"/>
      <c r="VGB98" s="55"/>
      <c r="VGC98" s="55"/>
      <c r="VGD98" s="55"/>
      <c r="VGE98" s="55"/>
      <c r="VGF98" s="55"/>
      <c r="VGG98" s="55"/>
      <c r="VGH98" s="55"/>
      <c r="VGI98" s="55"/>
      <c r="VGJ98" s="55"/>
      <c r="VGK98" s="55"/>
      <c r="VGL98" s="55"/>
      <c r="VGM98" s="55"/>
      <c r="VGN98" s="55"/>
      <c r="VGO98" s="55"/>
      <c r="VGP98" s="55"/>
      <c r="VGQ98" s="55"/>
      <c r="VGR98" s="55"/>
      <c r="VGS98" s="55"/>
      <c r="VGT98" s="55"/>
      <c r="VGU98" s="55"/>
      <c r="VGV98" s="55"/>
      <c r="VGW98" s="55"/>
      <c r="VGX98" s="55"/>
      <c r="VGY98" s="55"/>
      <c r="VGZ98" s="55"/>
      <c r="VHA98" s="55"/>
      <c r="VHB98" s="55"/>
      <c r="VHC98" s="55"/>
      <c r="VHD98" s="55"/>
      <c r="VHE98" s="55"/>
      <c r="VHF98" s="55"/>
      <c r="VHG98" s="55"/>
      <c r="VHH98" s="55"/>
      <c r="VHI98" s="55"/>
      <c r="VHJ98" s="55"/>
      <c r="VHK98" s="55"/>
      <c r="VHL98" s="55"/>
      <c r="VHM98" s="55"/>
      <c r="VHN98" s="55"/>
      <c r="VHO98" s="55"/>
      <c r="VHP98" s="55"/>
      <c r="VHQ98" s="55"/>
      <c r="VHR98" s="55"/>
      <c r="VHS98" s="55"/>
      <c r="VHT98" s="55"/>
      <c r="VHU98" s="55"/>
      <c r="VHV98" s="55"/>
      <c r="VHW98" s="55"/>
      <c r="VHX98" s="55"/>
      <c r="VHY98" s="55"/>
      <c r="VHZ98" s="55"/>
      <c r="VIA98" s="55"/>
      <c r="VIB98" s="55"/>
      <c r="VIC98" s="55"/>
      <c r="VID98" s="55"/>
      <c r="VIE98" s="55"/>
      <c r="VIF98" s="55"/>
      <c r="VIG98" s="55"/>
      <c r="VIH98" s="55"/>
      <c r="VII98" s="55"/>
      <c r="VIJ98" s="55"/>
      <c r="VIK98" s="55"/>
      <c r="VIL98" s="55"/>
      <c r="VIM98" s="55"/>
      <c r="VIN98" s="55"/>
      <c r="VIO98" s="55"/>
      <c r="VIP98" s="55"/>
      <c r="VIQ98" s="55"/>
      <c r="VIR98" s="55"/>
      <c r="VIS98" s="55"/>
      <c r="VIT98" s="55"/>
      <c r="VIU98" s="55"/>
      <c r="VIV98" s="55"/>
      <c r="VIW98" s="55"/>
      <c r="VIX98" s="55"/>
      <c r="VIY98" s="55"/>
      <c r="VIZ98" s="55"/>
      <c r="VJA98" s="55"/>
      <c r="VJB98" s="55"/>
      <c r="VJC98" s="55"/>
      <c r="VJD98" s="55"/>
      <c r="VJE98" s="55"/>
      <c r="VJF98" s="55"/>
      <c r="VJG98" s="55"/>
      <c r="VJH98" s="55"/>
      <c r="VJI98" s="55"/>
      <c r="VJJ98" s="55"/>
      <c r="VJK98" s="55"/>
      <c r="VJL98" s="55"/>
      <c r="VJM98" s="55"/>
      <c r="VJN98" s="55"/>
      <c r="VJO98" s="55"/>
      <c r="VJP98" s="55"/>
      <c r="VJQ98" s="55"/>
      <c r="VJR98" s="55"/>
      <c r="VJS98" s="55"/>
      <c r="VJT98" s="55"/>
      <c r="VJU98" s="55"/>
      <c r="VJV98" s="55"/>
      <c r="VJW98" s="55"/>
      <c r="VJX98" s="55"/>
      <c r="VJY98" s="55"/>
      <c r="VJZ98" s="55"/>
      <c r="VKA98" s="55"/>
      <c r="VKB98" s="55"/>
      <c r="VKC98" s="55"/>
      <c r="VKD98" s="55"/>
      <c r="VKE98" s="55"/>
      <c r="VKF98" s="55"/>
      <c r="VKG98" s="55"/>
      <c r="VKH98" s="55"/>
      <c r="VKI98" s="55"/>
      <c r="VKJ98" s="55"/>
      <c r="VKK98" s="55"/>
      <c r="VKL98" s="55"/>
      <c r="VKM98" s="55"/>
      <c r="VKN98" s="55"/>
      <c r="VKO98" s="55"/>
      <c r="VKP98" s="55"/>
      <c r="VKQ98" s="55"/>
      <c r="VKR98" s="55"/>
      <c r="VKS98" s="55"/>
      <c r="VKT98" s="55"/>
      <c r="VKU98" s="55"/>
      <c r="VKV98" s="55"/>
      <c r="VKW98" s="55"/>
      <c r="VKX98" s="55"/>
      <c r="VKY98" s="55"/>
      <c r="VKZ98" s="55"/>
      <c r="VLA98" s="55"/>
      <c r="VLB98" s="55"/>
      <c r="VLC98" s="55"/>
      <c r="VLD98" s="55"/>
      <c r="VLE98" s="55"/>
      <c r="VLF98" s="55"/>
      <c r="VLG98" s="55"/>
      <c r="VLH98" s="55"/>
      <c r="VLI98" s="55"/>
      <c r="VLJ98" s="55"/>
      <c r="VLK98" s="55"/>
      <c r="VLL98" s="55"/>
      <c r="VLM98" s="55"/>
      <c r="VLN98" s="55"/>
      <c r="VLO98" s="55"/>
      <c r="VLP98" s="55"/>
      <c r="VLQ98" s="55"/>
      <c r="VLR98" s="55"/>
      <c r="VLS98" s="55"/>
      <c r="VLT98" s="55"/>
      <c r="VLU98" s="55"/>
      <c r="VLV98" s="55"/>
      <c r="VLW98" s="55"/>
      <c r="VLX98" s="55"/>
      <c r="VLY98" s="55"/>
      <c r="VLZ98" s="55"/>
      <c r="VMA98" s="55"/>
      <c r="VMB98" s="55"/>
      <c r="VMC98" s="55"/>
      <c r="VMD98" s="55"/>
      <c r="VME98" s="55"/>
      <c r="VMF98" s="55"/>
      <c r="VMG98" s="55"/>
      <c r="VMH98" s="55"/>
      <c r="VMI98" s="55"/>
      <c r="VMJ98" s="55"/>
      <c r="VMK98" s="55"/>
      <c r="VML98" s="55"/>
      <c r="VMM98" s="55"/>
      <c r="VMN98" s="55"/>
      <c r="VMO98" s="55"/>
      <c r="VMP98" s="55"/>
      <c r="VMQ98" s="55"/>
      <c r="VMR98" s="55"/>
      <c r="VMS98" s="55"/>
      <c r="VMT98" s="55"/>
      <c r="VMU98" s="55"/>
      <c r="VMV98" s="55"/>
      <c r="VMW98" s="55"/>
      <c r="VMX98" s="55"/>
      <c r="VMY98" s="55"/>
      <c r="VMZ98" s="55"/>
      <c r="VNA98" s="55"/>
      <c r="VNB98" s="55"/>
      <c r="VNC98" s="55"/>
      <c r="VND98" s="55"/>
      <c r="VNE98" s="55"/>
      <c r="VNF98" s="55"/>
      <c r="VNG98" s="55"/>
      <c r="VNH98" s="55"/>
      <c r="VNI98" s="55"/>
      <c r="VNJ98" s="55"/>
      <c r="VNK98" s="55"/>
      <c r="VNL98" s="55"/>
      <c r="VNM98" s="55"/>
      <c r="VNN98" s="55"/>
      <c r="VNO98" s="55"/>
      <c r="VNP98" s="55"/>
      <c r="VNQ98" s="55"/>
      <c r="VNR98" s="55"/>
      <c r="VNS98" s="55"/>
      <c r="VNT98" s="55"/>
      <c r="VNU98" s="55"/>
      <c r="VNV98" s="55"/>
      <c r="VNW98" s="55"/>
      <c r="VNX98" s="55"/>
      <c r="VNY98" s="55"/>
      <c r="VNZ98" s="55"/>
      <c r="VOA98" s="55"/>
      <c r="VOB98" s="55"/>
      <c r="VOC98" s="55"/>
      <c r="VOD98" s="55"/>
      <c r="VOE98" s="55"/>
      <c r="VOF98" s="55"/>
      <c r="VOG98" s="55"/>
      <c r="VOH98" s="55"/>
      <c r="VOI98" s="55"/>
      <c r="VOJ98" s="55"/>
      <c r="VOK98" s="55"/>
      <c r="VOL98" s="55"/>
      <c r="VOM98" s="55"/>
      <c r="VON98" s="55"/>
      <c r="VOO98" s="55"/>
      <c r="VOP98" s="55"/>
      <c r="VOQ98" s="55"/>
      <c r="VOR98" s="55"/>
      <c r="VOS98" s="55"/>
      <c r="VOT98" s="55"/>
      <c r="VOU98" s="55"/>
      <c r="VOV98" s="55"/>
      <c r="VOW98" s="55"/>
      <c r="VOX98" s="55"/>
      <c r="VOY98" s="55"/>
      <c r="VOZ98" s="55"/>
      <c r="VPA98" s="55"/>
      <c r="VPB98" s="55"/>
      <c r="VPC98" s="55"/>
      <c r="VPD98" s="55"/>
      <c r="VPE98" s="55"/>
      <c r="VPF98" s="55"/>
      <c r="VPG98" s="55"/>
      <c r="VPH98" s="55"/>
      <c r="VPI98" s="55"/>
      <c r="VPJ98" s="55"/>
      <c r="VPK98" s="55"/>
      <c r="VPL98" s="55"/>
      <c r="VPM98" s="55"/>
      <c r="VPN98" s="55"/>
      <c r="VPO98" s="55"/>
      <c r="VPP98" s="55"/>
      <c r="VPQ98" s="55"/>
      <c r="VPR98" s="55"/>
      <c r="VPS98" s="55"/>
      <c r="VPT98" s="55"/>
      <c r="VPU98" s="55"/>
      <c r="VPV98" s="55"/>
      <c r="VPW98" s="55"/>
      <c r="VPX98" s="55"/>
      <c r="VPY98" s="55"/>
      <c r="VPZ98" s="55"/>
      <c r="VQA98" s="55"/>
      <c r="VQB98" s="55"/>
      <c r="VQC98" s="55"/>
      <c r="VQD98" s="55"/>
      <c r="VQE98" s="55"/>
      <c r="VQF98" s="55"/>
      <c r="VQG98" s="55"/>
      <c r="VQH98" s="55"/>
      <c r="VQI98" s="55"/>
      <c r="VQJ98" s="55"/>
      <c r="VQK98" s="55"/>
      <c r="VQL98" s="55"/>
      <c r="VQM98" s="55"/>
      <c r="VQN98" s="55"/>
      <c r="VQO98" s="55"/>
      <c r="VQP98" s="55"/>
      <c r="VQQ98" s="55"/>
      <c r="VQR98" s="55"/>
      <c r="VQS98" s="55"/>
      <c r="VQT98" s="55"/>
      <c r="VQU98" s="55"/>
      <c r="VQV98" s="55"/>
      <c r="VQW98" s="55"/>
      <c r="VQX98" s="55"/>
      <c r="VQY98" s="55"/>
      <c r="VQZ98" s="55"/>
      <c r="VRA98" s="55"/>
      <c r="VRB98" s="55"/>
      <c r="VRC98" s="55"/>
      <c r="VRD98" s="55"/>
      <c r="VRE98" s="55"/>
      <c r="VRF98" s="55"/>
      <c r="VRG98" s="55"/>
      <c r="VRH98" s="55"/>
      <c r="VRI98" s="55"/>
      <c r="VRJ98" s="55"/>
      <c r="VRK98" s="55"/>
      <c r="VRL98" s="55"/>
      <c r="VRM98" s="55"/>
      <c r="VRN98" s="55"/>
      <c r="VRO98" s="55"/>
      <c r="VRP98" s="55"/>
      <c r="VRQ98" s="55"/>
      <c r="VRR98" s="55"/>
      <c r="VRS98" s="55"/>
      <c r="VRT98" s="55"/>
      <c r="VRU98" s="55"/>
      <c r="VRV98" s="55"/>
      <c r="VRW98" s="55"/>
      <c r="VRX98" s="55"/>
      <c r="VRY98" s="55"/>
      <c r="VRZ98" s="55"/>
      <c r="VSA98" s="55"/>
      <c r="VSB98" s="55"/>
      <c r="VSC98" s="55"/>
      <c r="VSD98" s="55"/>
      <c r="VSE98" s="55"/>
      <c r="VSF98" s="55"/>
      <c r="VSG98" s="55"/>
      <c r="VSH98" s="55"/>
      <c r="VSI98" s="55"/>
      <c r="VSJ98" s="55"/>
      <c r="VSK98" s="55"/>
      <c r="VSL98" s="55"/>
      <c r="VSM98" s="55"/>
      <c r="VSN98" s="55"/>
      <c r="VSO98" s="55"/>
      <c r="VSP98" s="55"/>
      <c r="VSQ98" s="55"/>
      <c r="VSR98" s="55"/>
      <c r="VSS98" s="55"/>
      <c r="VST98" s="55"/>
      <c r="VSU98" s="55"/>
      <c r="VSV98" s="55"/>
      <c r="VSW98" s="55"/>
      <c r="VSX98" s="55"/>
      <c r="VSY98" s="55"/>
      <c r="VSZ98" s="55"/>
      <c r="VTA98" s="55"/>
      <c r="VTB98" s="55"/>
      <c r="VTC98" s="55"/>
      <c r="VTD98" s="55"/>
      <c r="VTE98" s="55"/>
      <c r="VTF98" s="55"/>
      <c r="VTG98" s="55"/>
      <c r="VTH98" s="55"/>
      <c r="VTI98" s="55"/>
      <c r="VTJ98" s="55"/>
      <c r="VTK98" s="55"/>
      <c r="VTL98" s="55"/>
      <c r="VTM98" s="55"/>
      <c r="VTN98" s="55"/>
      <c r="VTO98" s="55"/>
      <c r="VTP98" s="55"/>
      <c r="VTQ98" s="55"/>
      <c r="VTR98" s="55"/>
      <c r="VTS98" s="55"/>
      <c r="VTT98" s="55"/>
      <c r="VTU98" s="55"/>
      <c r="VTV98" s="55"/>
      <c r="VTW98" s="55"/>
      <c r="VTX98" s="55"/>
      <c r="VTY98" s="55"/>
      <c r="VTZ98" s="55"/>
      <c r="VUA98" s="55"/>
      <c r="VUB98" s="55"/>
      <c r="VUC98" s="55"/>
      <c r="VUD98" s="55"/>
      <c r="VUE98" s="55"/>
      <c r="VUF98" s="55"/>
      <c r="VUG98" s="55"/>
      <c r="VUH98" s="55"/>
      <c r="VUI98" s="55"/>
      <c r="VUJ98" s="55"/>
      <c r="VUK98" s="55"/>
      <c r="VUL98" s="55"/>
      <c r="VUM98" s="55"/>
      <c r="VUN98" s="55"/>
      <c r="VUO98" s="55"/>
      <c r="VUP98" s="55"/>
      <c r="VUQ98" s="55"/>
      <c r="VUR98" s="55"/>
      <c r="VUS98" s="55"/>
      <c r="VUT98" s="55"/>
      <c r="VUU98" s="55"/>
      <c r="VUV98" s="55"/>
      <c r="VUW98" s="55"/>
      <c r="VUX98" s="55"/>
      <c r="VUY98" s="55"/>
      <c r="VUZ98" s="55"/>
      <c r="VVA98" s="55"/>
      <c r="VVB98" s="55"/>
      <c r="VVC98" s="55"/>
      <c r="VVD98" s="55"/>
      <c r="VVE98" s="55"/>
      <c r="VVF98" s="55"/>
      <c r="VVG98" s="55"/>
      <c r="VVH98" s="55"/>
      <c r="VVI98" s="55"/>
      <c r="VVJ98" s="55"/>
      <c r="VVK98" s="55"/>
      <c r="VVL98" s="55"/>
      <c r="VVM98" s="55"/>
      <c r="VVN98" s="55"/>
      <c r="VVO98" s="55"/>
      <c r="VVP98" s="55"/>
      <c r="VVQ98" s="55"/>
      <c r="VVR98" s="55"/>
      <c r="VVS98" s="55"/>
      <c r="VVT98" s="55"/>
      <c r="VVU98" s="55"/>
      <c r="VVV98" s="55"/>
      <c r="VVW98" s="55"/>
      <c r="VVX98" s="55"/>
      <c r="VVY98" s="55"/>
      <c r="VVZ98" s="55"/>
      <c r="VWA98" s="55"/>
      <c r="VWB98" s="55"/>
      <c r="VWC98" s="55"/>
      <c r="VWD98" s="55"/>
      <c r="VWE98" s="55"/>
      <c r="VWF98" s="55"/>
      <c r="VWG98" s="55"/>
      <c r="VWH98" s="55"/>
      <c r="VWI98" s="55"/>
      <c r="VWJ98" s="55"/>
      <c r="VWK98" s="55"/>
      <c r="VWL98" s="55"/>
      <c r="VWM98" s="55"/>
      <c r="VWN98" s="55"/>
      <c r="VWO98" s="55"/>
      <c r="VWP98" s="55"/>
      <c r="VWQ98" s="55"/>
      <c r="VWR98" s="55"/>
      <c r="VWS98" s="55"/>
      <c r="VWT98" s="55"/>
      <c r="VWU98" s="55"/>
      <c r="VWV98" s="55"/>
      <c r="VWW98" s="55"/>
      <c r="VWX98" s="55"/>
      <c r="VWY98" s="55"/>
      <c r="VWZ98" s="55"/>
      <c r="VXA98" s="55"/>
      <c r="VXB98" s="55"/>
      <c r="VXC98" s="55"/>
      <c r="VXD98" s="55"/>
      <c r="VXE98" s="55"/>
      <c r="VXF98" s="55"/>
      <c r="VXG98" s="55"/>
      <c r="VXH98" s="55"/>
      <c r="VXI98" s="55"/>
      <c r="VXJ98" s="55"/>
      <c r="VXK98" s="55"/>
      <c r="VXL98" s="55"/>
      <c r="VXM98" s="55"/>
      <c r="VXN98" s="55"/>
      <c r="VXO98" s="55"/>
      <c r="VXP98" s="55"/>
      <c r="VXQ98" s="55"/>
      <c r="VXR98" s="55"/>
      <c r="VXS98" s="55"/>
      <c r="VXT98" s="55"/>
      <c r="VXU98" s="55"/>
      <c r="VXV98" s="55"/>
      <c r="VXW98" s="55"/>
      <c r="VXX98" s="55"/>
      <c r="VXY98" s="55"/>
      <c r="VXZ98" s="55"/>
      <c r="VYA98" s="55"/>
      <c r="VYB98" s="55"/>
      <c r="VYC98" s="55"/>
      <c r="VYD98" s="55"/>
      <c r="VYE98" s="55"/>
      <c r="VYF98" s="55"/>
      <c r="VYG98" s="55"/>
      <c r="VYH98" s="55"/>
      <c r="VYI98" s="55"/>
      <c r="VYJ98" s="55"/>
      <c r="VYK98" s="55"/>
      <c r="VYL98" s="55"/>
      <c r="VYM98" s="55"/>
      <c r="VYN98" s="55"/>
      <c r="VYO98" s="55"/>
      <c r="VYP98" s="55"/>
      <c r="VYQ98" s="55"/>
      <c r="VYR98" s="55"/>
      <c r="VYS98" s="55"/>
      <c r="VYT98" s="55"/>
      <c r="VYU98" s="55"/>
      <c r="VYV98" s="55"/>
      <c r="VYW98" s="55"/>
      <c r="VYX98" s="55"/>
      <c r="VYY98" s="55"/>
      <c r="VYZ98" s="55"/>
      <c r="VZA98" s="55"/>
      <c r="VZB98" s="55"/>
      <c r="VZC98" s="55"/>
      <c r="VZD98" s="55"/>
      <c r="VZE98" s="55"/>
      <c r="VZF98" s="55"/>
      <c r="VZG98" s="55"/>
      <c r="VZH98" s="55"/>
      <c r="VZI98" s="55"/>
      <c r="VZJ98" s="55"/>
      <c r="VZK98" s="55"/>
      <c r="VZL98" s="55"/>
      <c r="VZM98" s="55"/>
      <c r="VZN98" s="55"/>
      <c r="VZO98" s="55"/>
      <c r="VZP98" s="55"/>
      <c r="VZQ98" s="55"/>
      <c r="VZR98" s="55"/>
      <c r="VZS98" s="55"/>
      <c r="VZT98" s="55"/>
      <c r="VZU98" s="55"/>
      <c r="VZV98" s="55"/>
      <c r="VZW98" s="55"/>
      <c r="VZX98" s="55"/>
      <c r="VZY98" s="55"/>
      <c r="VZZ98" s="55"/>
      <c r="WAA98" s="55"/>
      <c r="WAB98" s="55"/>
      <c r="WAC98" s="55"/>
      <c r="WAD98" s="55"/>
      <c r="WAE98" s="55"/>
      <c r="WAF98" s="55"/>
      <c r="WAG98" s="55"/>
      <c r="WAH98" s="55"/>
      <c r="WAI98" s="55"/>
      <c r="WAJ98" s="55"/>
      <c r="WAK98" s="55"/>
      <c r="WAL98" s="55"/>
      <c r="WAM98" s="55"/>
      <c r="WAN98" s="55"/>
      <c r="WAO98" s="55"/>
      <c r="WAP98" s="55"/>
      <c r="WAQ98" s="55"/>
      <c r="WAR98" s="55"/>
      <c r="WAS98" s="55"/>
      <c r="WAT98" s="55"/>
      <c r="WAU98" s="55"/>
      <c r="WAV98" s="55"/>
      <c r="WAW98" s="55"/>
      <c r="WAX98" s="55"/>
      <c r="WAY98" s="55"/>
      <c r="WAZ98" s="55"/>
      <c r="WBA98" s="55"/>
      <c r="WBB98" s="55"/>
      <c r="WBC98" s="55"/>
      <c r="WBD98" s="55"/>
      <c r="WBE98" s="55"/>
      <c r="WBF98" s="55"/>
      <c r="WBG98" s="55"/>
      <c r="WBH98" s="55"/>
      <c r="WBI98" s="55"/>
      <c r="WBJ98" s="55"/>
      <c r="WBK98" s="55"/>
      <c r="WBL98" s="55"/>
      <c r="WBM98" s="55"/>
      <c r="WBN98" s="55"/>
      <c r="WBO98" s="55"/>
      <c r="WBP98" s="55"/>
      <c r="WBQ98" s="55"/>
      <c r="WBR98" s="55"/>
      <c r="WBS98" s="55"/>
      <c r="WBT98" s="55"/>
      <c r="WBU98" s="55"/>
      <c r="WBV98" s="55"/>
      <c r="WBW98" s="55"/>
      <c r="WBX98" s="55"/>
      <c r="WBY98" s="55"/>
      <c r="WBZ98" s="55"/>
      <c r="WCA98" s="55"/>
      <c r="WCB98" s="55"/>
      <c r="WCC98" s="55"/>
      <c r="WCD98" s="55"/>
      <c r="WCE98" s="55"/>
      <c r="WCF98" s="55"/>
      <c r="WCG98" s="55"/>
      <c r="WCH98" s="55"/>
      <c r="WCI98" s="55"/>
      <c r="WCJ98" s="55"/>
      <c r="WCK98" s="55"/>
      <c r="WCL98" s="55"/>
      <c r="WCM98" s="55"/>
      <c r="WCN98" s="55"/>
      <c r="WCO98" s="55"/>
      <c r="WCP98" s="55"/>
      <c r="WCQ98" s="55"/>
      <c r="WCR98" s="55"/>
      <c r="WCS98" s="55"/>
      <c r="WCT98" s="55"/>
      <c r="WCU98" s="55"/>
      <c r="WCV98" s="55"/>
      <c r="WCW98" s="55"/>
      <c r="WCX98" s="55"/>
      <c r="WCY98" s="55"/>
      <c r="WCZ98" s="55"/>
      <c r="WDA98" s="55"/>
      <c r="WDB98" s="55"/>
      <c r="WDC98" s="55"/>
      <c r="WDD98" s="55"/>
      <c r="WDE98" s="55"/>
      <c r="WDF98" s="55"/>
      <c r="WDG98" s="55"/>
      <c r="WDH98" s="55"/>
      <c r="WDI98" s="55"/>
      <c r="WDJ98" s="55"/>
      <c r="WDK98" s="55"/>
      <c r="WDL98" s="55"/>
      <c r="WDM98" s="55"/>
      <c r="WDN98" s="55"/>
      <c r="WDO98" s="55"/>
      <c r="WDP98" s="55"/>
      <c r="WDQ98" s="55"/>
      <c r="WDR98" s="55"/>
      <c r="WDS98" s="55"/>
      <c r="WDT98" s="55"/>
      <c r="WDU98" s="55"/>
      <c r="WDV98" s="55"/>
      <c r="WDW98" s="55"/>
      <c r="WDX98" s="55"/>
      <c r="WDY98" s="55"/>
      <c r="WDZ98" s="55"/>
      <c r="WEA98" s="55"/>
      <c r="WEB98" s="55"/>
      <c r="WEC98" s="55"/>
      <c r="WED98" s="55"/>
      <c r="WEE98" s="55"/>
      <c r="WEF98" s="55"/>
      <c r="WEG98" s="55"/>
      <c r="WEH98" s="55"/>
      <c r="WEI98" s="55"/>
      <c r="WEJ98" s="55"/>
      <c r="WEK98" s="55"/>
      <c r="WEL98" s="55"/>
      <c r="WEM98" s="55"/>
      <c r="WEN98" s="55"/>
      <c r="WEO98" s="55"/>
      <c r="WEP98" s="55"/>
      <c r="WEQ98" s="55"/>
      <c r="WER98" s="55"/>
      <c r="WES98" s="55"/>
      <c r="WET98" s="55"/>
      <c r="WEU98" s="55"/>
      <c r="WEV98" s="55"/>
      <c r="WEW98" s="55"/>
      <c r="WEX98" s="55"/>
      <c r="WEY98" s="55"/>
      <c r="WEZ98" s="55"/>
      <c r="WFA98" s="55"/>
      <c r="WFB98" s="55"/>
      <c r="WFC98" s="55"/>
      <c r="WFD98" s="55"/>
      <c r="WFE98" s="55"/>
      <c r="WFF98" s="55"/>
      <c r="WFG98" s="55"/>
      <c r="WFH98" s="55"/>
      <c r="WFI98" s="55"/>
      <c r="WFJ98" s="55"/>
      <c r="WFK98" s="55"/>
      <c r="WFL98" s="55"/>
      <c r="WFM98" s="55"/>
      <c r="WFN98" s="55"/>
      <c r="WFO98" s="55"/>
      <c r="WFP98" s="55"/>
      <c r="WFQ98" s="55"/>
      <c r="WFR98" s="55"/>
      <c r="WFS98" s="55"/>
      <c r="WFT98" s="55"/>
      <c r="WFU98" s="55"/>
      <c r="WFV98" s="55"/>
      <c r="WFW98" s="55"/>
      <c r="WFX98" s="55"/>
      <c r="WFY98" s="55"/>
      <c r="WFZ98" s="55"/>
      <c r="WGA98" s="55"/>
      <c r="WGB98" s="55"/>
      <c r="WGC98" s="55"/>
      <c r="WGD98" s="55"/>
      <c r="WGE98" s="55"/>
      <c r="WGF98" s="55"/>
      <c r="WGG98" s="55"/>
      <c r="WGH98" s="55"/>
      <c r="WGI98" s="55"/>
      <c r="WGJ98" s="55"/>
      <c r="WGK98" s="55"/>
      <c r="WGL98" s="55"/>
      <c r="WGM98" s="55"/>
      <c r="WGN98" s="55"/>
      <c r="WGO98" s="55"/>
      <c r="WGP98" s="55"/>
      <c r="WGQ98" s="55"/>
      <c r="WGR98" s="55"/>
      <c r="WGS98" s="55"/>
      <c r="WGT98" s="55"/>
      <c r="WGU98" s="55"/>
      <c r="WGV98" s="55"/>
      <c r="WGW98" s="55"/>
      <c r="WGX98" s="55"/>
      <c r="WGY98" s="55"/>
      <c r="WGZ98" s="55"/>
      <c r="WHA98" s="55"/>
      <c r="WHB98" s="55"/>
      <c r="WHC98" s="55"/>
      <c r="WHD98" s="55"/>
      <c r="WHE98" s="55"/>
      <c r="WHF98" s="55"/>
      <c r="WHG98" s="55"/>
      <c r="WHH98" s="55"/>
      <c r="WHI98" s="55"/>
      <c r="WHJ98" s="55"/>
      <c r="WHK98" s="55"/>
      <c r="WHL98" s="55"/>
      <c r="WHM98" s="55"/>
      <c r="WHN98" s="55"/>
      <c r="WHO98" s="55"/>
      <c r="WHP98" s="55"/>
      <c r="WHQ98" s="55"/>
      <c r="WHR98" s="55"/>
      <c r="WHS98" s="55"/>
      <c r="WHT98" s="55"/>
      <c r="WHU98" s="55"/>
      <c r="WHV98" s="55"/>
      <c r="WHW98" s="55"/>
      <c r="WHX98" s="55"/>
      <c r="WHY98" s="55"/>
      <c r="WHZ98" s="55"/>
      <c r="WIA98" s="55"/>
      <c r="WIB98" s="55"/>
      <c r="WIC98" s="55"/>
      <c r="WID98" s="55"/>
      <c r="WIE98" s="55"/>
      <c r="WIF98" s="55"/>
      <c r="WIG98" s="55"/>
      <c r="WIH98" s="55"/>
      <c r="WII98" s="55"/>
      <c r="WIJ98" s="55"/>
      <c r="WIK98" s="55"/>
      <c r="WIL98" s="55"/>
      <c r="WIM98" s="55"/>
      <c r="WIN98" s="55"/>
      <c r="WIO98" s="55"/>
      <c r="WIP98" s="55"/>
      <c r="WIQ98" s="55"/>
      <c r="WIR98" s="55"/>
      <c r="WIS98" s="55"/>
      <c r="WIT98" s="55"/>
      <c r="WIU98" s="55"/>
      <c r="WIV98" s="55"/>
      <c r="WIW98" s="55"/>
      <c r="WIX98" s="55"/>
      <c r="WIY98" s="55"/>
      <c r="WIZ98" s="55"/>
      <c r="WJA98" s="55"/>
      <c r="WJB98" s="55"/>
      <c r="WJC98" s="55"/>
      <c r="WJD98" s="55"/>
      <c r="WJE98" s="55"/>
      <c r="WJF98" s="55"/>
      <c r="WJG98" s="55"/>
      <c r="WJH98" s="55"/>
      <c r="WJI98" s="55"/>
      <c r="WJJ98" s="55"/>
      <c r="WJK98" s="55"/>
      <c r="WJL98" s="55"/>
      <c r="WJM98" s="55"/>
      <c r="WJN98" s="55"/>
      <c r="WJO98" s="55"/>
      <c r="WJP98" s="55"/>
      <c r="WJQ98" s="55"/>
      <c r="WJR98" s="55"/>
      <c r="WJS98" s="55"/>
      <c r="WJT98" s="55"/>
      <c r="WJU98" s="55"/>
      <c r="WJV98" s="55"/>
      <c r="WJW98" s="55"/>
      <c r="WJX98" s="55"/>
      <c r="WJY98" s="55"/>
      <c r="WJZ98" s="55"/>
      <c r="WKA98" s="55"/>
      <c r="WKB98" s="55"/>
      <c r="WKC98" s="55"/>
      <c r="WKD98" s="55"/>
      <c r="WKE98" s="55"/>
      <c r="WKF98" s="55"/>
      <c r="WKG98" s="55"/>
      <c r="WKH98" s="55"/>
      <c r="WKI98" s="55"/>
      <c r="WKJ98" s="55"/>
      <c r="WKK98" s="55"/>
      <c r="WKL98" s="55"/>
      <c r="WKM98" s="55"/>
      <c r="WKN98" s="55"/>
      <c r="WKO98" s="55"/>
      <c r="WKP98" s="55"/>
      <c r="WKQ98" s="55"/>
      <c r="WKR98" s="55"/>
      <c r="WKS98" s="55"/>
      <c r="WKT98" s="55"/>
      <c r="WKU98" s="55"/>
      <c r="WKV98" s="55"/>
      <c r="WKW98" s="55"/>
      <c r="WKX98" s="55"/>
      <c r="WKY98" s="55"/>
      <c r="WKZ98" s="55"/>
      <c r="WLA98" s="55"/>
      <c r="WLB98" s="55"/>
      <c r="WLC98" s="55"/>
      <c r="WLD98" s="55"/>
      <c r="WLE98" s="55"/>
      <c r="WLF98" s="55"/>
      <c r="WLG98" s="55"/>
      <c r="WLH98" s="55"/>
      <c r="WLI98" s="55"/>
      <c r="WLJ98" s="55"/>
      <c r="WLK98" s="55"/>
      <c r="WLL98" s="55"/>
      <c r="WLM98" s="55"/>
      <c r="WLN98" s="55"/>
      <c r="WLO98" s="55"/>
      <c r="WLP98" s="55"/>
      <c r="WLQ98" s="55"/>
      <c r="WLR98" s="55"/>
      <c r="WLS98" s="55"/>
      <c r="WLT98" s="55"/>
      <c r="WLU98" s="55"/>
      <c r="WLV98" s="55"/>
      <c r="WLW98" s="55"/>
      <c r="WLX98" s="55"/>
      <c r="WLY98" s="55"/>
      <c r="WLZ98" s="55"/>
      <c r="WMA98" s="55"/>
      <c r="WMB98" s="55"/>
      <c r="WMC98" s="55"/>
      <c r="WMD98" s="55"/>
      <c r="WME98" s="55"/>
      <c r="WMF98" s="55"/>
      <c r="WMG98" s="55"/>
      <c r="WMH98" s="55"/>
      <c r="WMI98" s="55"/>
      <c r="WMJ98" s="55"/>
      <c r="WMK98" s="55"/>
      <c r="WML98" s="55"/>
      <c r="WMM98" s="55"/>
      <c r="WMN98" s="55"/>
      <c r="WMO98" s="55"/>
      <c r="WMP98" s="55"/>
      <c r="WMQ98" s="55"/>
      <c r="WMR98" s="55"/>
      <c r="WMS98" s="55"/>
      <c r="WMT98" s="55"/>
      <c r="WMU98" s="55"/>
      <c r="WMV98" s="55"/>
      <c r="WMW98" s="55"/>
      <c r="WMX98" s="55"/>
      <c r="WMY98" s="55"/>
      <c r="WMZ98" s="55"/>
      <c r="WNA98" s="55"/>
      <c r="WNB98" s="55"/>
      <c r="WNC98" s="55"/>
      <c r="WND98" s="55"/>
      <c r="WNE98" s="55"/>
      <c r="WNF98" s="55"/>
      <c r="WNG98" s="55"/>
      <c r="WNH98" s="55"/>
      <c r="WNI98" s="55"/>
      <c r="WNJ98" s="55"/>
      <c r="WNK98" s="55"/>
      <c r="WNL98" s="55"/>
      <c r="WNM98" s="55"/>
      <c r="WNN98" s="55"/>
      <c r="WNO98" s="55"/>
      <c r="WNP98" s="55"/>
      <c r="WNQ98" s="55"/>
      <c r="WNR98" s="55"/>
      <c r="WNS98" s="55"/>
      <c r="WNT98" s="55"/>
      <c r="WNU98" s="55"/>
      <c r="WNV98" s="55"/>
      <c r="WNW98" s="55"/>
      <c r="WNX98" s="55"/>
      <c r="WNY98" s="55"/>
      <c r="WNZ98" s="55"/>
      <c r="WOA98" s="55"/>
      <c r="WOB98" s="55"/>
      <c r="WOC98" s="55"/>
      <c r="WOD98" s="55"/>
      <c r="WOE98" s="55"/>
      <c r="WOF98" s="55"/>
      <c r="WOG98" s="55"/>
      <c r="WOH98" s="55"/>
      <c r="WOI98" s="55"/>
      <c r="WOJ98" s="55"/>
      <c r="WOK98" s="55"/>
      <c r="WOL98" s="55"/>
      <c r="WOM98" s="55"/>
      <c r="WON98" s="55"/>
      <c r="WOO98" s="55"/>
      <c r="WOP98" s="55"/>
      <c r="WOQ98" s="55"/>
      <c r="WOR98" s="55"/>
      <c r="WOS98" s="55"/>
      <c r="WOT98" s="55"/>
      <c r="WOU98" s="55"/>
      <c r="WOV98" s="55"/>
      <c r="WOW98" s="55"/>
      <c r="WOX98" s="55"/>
      <c r="WOY98" s="55"/>
      <c r="WOZ98" s="55"/>
      <c r="WPA98" s="55"/>
      <c r="WPB98" s="55"/>
      <c r="WPC98" s="55"/>
      <c r="WPD98" s="55"/>
      <c r="WPE98" s="55"/>
      <c r="WPF98" s="55"/>
      <c r="WPG98" s="55"/>
      <c r="WPH98" s="55"/>
      <c r="WPI98" s="55"/>
      <c r="WPJ98" s="55"/>
      <c r="WPK98" s="55"/>
      <c r="WPL98" s="55"/>
      <c r="WPM98" s="55"/>
      <c r="WPN98" s="55"/>
      <c r="WPO98" s="55"/>
      <c r="WPP98" s="55"/>
      <c r="WPQ98" s="55"/>
      <c r="WPR98" s="55"/>
      <c r="WPS98" s="55"/>
      <c r="WPT98" s="55"/>
      <c r="WPU98" s="55"/>
      <c r="WPV98" s="55"/>
      <c r="WPW98" s="55"/>
      <c r="WPX98" s="55"/>
      <c r="WPY98" s="55"/>
      <c r="WPZ98" s="55"/>
      <c r="WQA98" s="55"/>
      <c r="WQB98" s="55"/>
      <c r="WQC98" s="55"/>
      <c r="WQD98" s="55"/>
      <c r="WQE98" s="55"/>
      <c r="WQF98" s="55"/>
      <c r="WQG98" s="55"/>
      <c r="WQH98" s="55"/>
      <c r="WQI98" s="55"/>
      <c r="WQJ98" s="55"/>
      <c r="WQK98" s="55"/>
      <c r="WQL98" s="55"/>
      <c r="WQM98" s="55"/>
      <c r="WQN98" s="55"/>
      <c r="WQO98" s="55"/>
      <c r="WQP98" s="55"/>
      <c r="WQQ98" s="55"/>
      <c r="WQR98" s="55"/>
      <c r="WQS98" s="55"/>
      <c r="WQT98" s="55"/>
      <c r="WQU98" s="55"/>
      <c r="WQV98" s="55"/>
      <c r="WQW98" s="55"/>
      <c r="WQX98" s="55"/>
      <c r="WQY98" s="55"/>
      <c r="WQZ98" s="55"/>
      <c r="WRA98" s="55"/>
      <c r="WRB98" s="55"/>
      <c r="WRC98" s="55"/>
      <c r="WRD98" s="55"/>
      <c r="WRE98" s="55"/>
      <c r="WRF98" s="55"/>
      <c r="WRG98" s="55"/>
      <c r="WRH98" s="55"/>
      <c r="WRI98" s="55"/>
      <c r="WRJ98" s="55"/>
      <c r="WRK98" s="55"/>
      <c r="WRL98" s="55"/>
      <c r="WRM98" s="55"/>
      <c r="WRN98" s="55"/>
      <c r="WRO98" s="55"/>
      <c r="WRP98" s="55"/>
      <c r="WRQ98" s="55"/>
      <c r="WRR98" s="55"/>
      <c r="WRS98" s="55"/>
      <c r="WRT98" s="55"/>
      <c r="WRU98" s="55"/>
      <c r="WRV98" s="55"/>
      <c r="WRW98" s="55"/>
      <c r="WRX98" s="55"/>
      <c r="WRY98" s="55"/>
      <c r="WRZ98" s="55"/>
      <c r="WSA98" s="55"/>
      <c r="WSB98" s="55"/>
      <c r="WSC98" s="55"/>
      <c r="WSD98" s="55"/>
      <c r="WSE98" s="55"/>
      <c r="WSF98" s="55"/>
      <c r="WSG98" s="55"/>
      <c r="WSH98" s="55"/>
      <c r="WSI98" s="55"/>
      <c r="WSJ98" s="55"/>
      <c r="WSK98" s="55"/>
      <c r="WSL98" s="55"/>
      <c r="WSM98" s="55"/>
      <c r="WSN98" s="55"/>
      <c r="WSO98" s="55"/>
      <c r="WSP98" s="55"/>
      <c r="WSQ98" s="55"/>
      <c r="WSR98" s="55"/>
      <c r="WSS98" s="55"/>
      <c r="WST98" s="55"/>
      <c r="WSU98" s="55"/>
      <c r="WSV98" s="55"/>
      <c r="WSW98" s="55"/>
      <c r="WSX98" s="55"/>
      <c r="WSY98" s="55"/>
      <c r="WSZ98" s="55"/>
      <c r="WTA98" s="55"/>
      <c r="WTB98" s="55"/>
      <c r="WTC98" s="55"/>
      <c r="WTD98" s="55"/>
      <c r="WTE98" s="55"/>
      <c r="WTF98" s="55"/>
      <c r="WTG98" s="55"/>
      <c r="WTH98" s="55"/>
      <c r="WTI98" s="55"/>
      <c r="WTJ98" s="55"/>
      <c r="WTK98" s="55"/>
      <c r="WTL98" s="55"/>
      <c r="WTM98" s="55"/>
      <c r="WTN98" s="55"/>
      <c r="WTO98" s="55"/>
      <c r="WTP98" s="55"/>
      <c r="WTQ98" s="55"/>
      <c r="WTR98" s="55"/>
      <c r="WTS98" s="55"/>
      <c r="WTT98" s="55"/>
      <c r="WTU98" s="55"/>
      <c r="WTV98" s="55"/>
      <c r="WTW98" s="55"/>
      <c r="WTX98" s="55"/>
      <c r="WTY98" s="55"/>
      <c r="WTZ98" s="55"/>
      <c r="WUA98" s="55"/>
      <c r="WUB98" s="55"/>
      <c r="WUC98" s="55"/>
      <c r="WUD98" s="55"/>
      <c r="WUE98" s="55"/>
      <c r="WUF98" s="55"/>
      <c r="WUG98" s="55"/>
      <c r="WUH98" s="55"/>
      <c r="WUI98" s="55"/>
      <c r="WUJ98" s="55"/>
      <c r="WUK98" s="55"/>
      <c r="WUL98" s="55"/>
      <c r="WUM98" s="55"/>
      <c r="WUN98" s="55"/>
      <c r="WUO98" s="55"/>
      <c r="WUP98" s="55"/>
      <c r="WUQ98" s="55"/>
      <c r="WUR98" s="55"/>
      <c r="WUS98" s="55"/>
      <c r="WUT98" s="55"/>
      <c r="WUU98" s="55"/>
      <c r="WUV98" s="55"/>
      <c r="WUW98" s="55"/>
      <c r="WUX98" s="55"/>
      <c r="WUY98" s="55"/>
      <c r="WUZ98" s="55"/>
      <c r="WVA98" s="55"/>
      <c r="WVB98" s="55"/>
      <c r="WVC98" s="55"/>
      <c r="WVD98" s="55"/>
      <c r="WVE98" s="55"/>
      <c r="WVF98" s="55"/>
      <c r="WVG98" s="55"/>
      <c r="WVH98" s="55"/>
      <c r="WVI98" s="55"/>
      <c r="WVJ98" s="55"/>
      <c r="WVK98" s="55"/>
      <c r="WVL98" s="55"/>
      <c r="WVM98" s="55"/>
      <c r="WVN98" s="55"/>
      <c r="WVO98" s="55"/>
      <c r="WVP98" s="55"/>
      <c r="WVQ98" s="55"/>
      <c r="WVR98" s="55"/>
      <c r="WVS98" s="55"/>
      <c r="WVT98" s="55"/>
      <c r="WVU98" s="55"/>
      <c r="WVV98" s="55"/>
      <c r="WVW98" s="55"/>
      <c r="WVX98" s="55"/>
      <c r="WVY98" s="55"/>
      <c r="WVZ98" s="55"/>
      <c r="WWA98" s="55"/>
      <c r="WWB98" s="55"/>
      <c r="WWC98" s="55"/>
      <c r="WWD98" s="55"/>
      <c r="WWE98" s="55"/>
      <c r="WWF98" s="55"/>
      <c r="WWG98" s="55"/>
      <c r="WWH98" s="55"/>
      <c r="WWI98" s="55"/>
      <c r="WWJ98" s="55"/>
      <c r="WWK98" s="55"/>
      <c r="WWL98" s="55"/>
      <c r="WWM98" s="55"/>
      <c r="WWN98" s="55"/>
      <c r="WWO98" s="55"/>
      <c r="WWP98" s="55"/>
      <c r="WWQ98" s="55"/>
      <c r="WWR98" s="55"/>
      <c r="WWS98" s="55"/>
      <c r="WWT98" s="55"/>
      <c r="WWU98" s="55"/>
      <c r="WWV98" s="55"/>
      <c r="WWW98" s="55"/>
      <c r="WWX98" s="55"/>
      <c r="WWY98" s="55"/>
      <c r="WWZ98" s="55"/>
      <c r="WXA98" s="55"/>
      <c r="WXB98" s="55"/>
      <c r="WXC98" s="55"/>
      <c r="WXD98" s="55"/>
      <c r="WXE98" s="55"/>
      <c r="WXF98" s="55"/>
      <c r="WXG98" s="55"/>
      <c r="WXH98" s="55"/>
      <c r="WXI98" s="55"/>
      <c r="WXJ98" s="55"/>
      <c r="WXK98" s="55"/>
      <c r="WXL98" s="55"/>
      <c r="WXM98" s="55"/>
      <c r="WXN98" s="55"/>
      <c r="WXO98" s="55"/>
      <c r="WXP98" s="55"/>
      <c r="WXQ98" s="55"/>
      <c r="WXR98" s="55"/>
      <c r="WXS98" s="55"/>
      <c r="WXT98" s="55"/>
      <c r="WXU98" s="55"/>
      <c r="WXV98" s="55"/>
      <c r="WXW98" s="55"/>
      <c r="WXX98" s="55"/>
      <c r="WXY98" s="55"/>
      <c r="WXZ98" s="55"/>
      <c r="WYA98" s="55"/>
      <c r="WYB98" s="55"/>
      <c r="WYC98" s="55"/>
      <c r="WYD98" s="55"/>
      <c r="WYE98" s="55"/>
      <c r="WYF98" s="55"/>
      <c r="WYG98" s="55"/>
      <c r="WYH98" s="55"/>
      <c r="WYI98" s="55"/>
      <c r="WYJ98" s="55"/>
      <c r="WYK98" s="55"/>
      <c r="WYL98" s="55"/>
      <c r="WYM98" s="55"/>
      <c r="WYN98" s="55"/>
      <c r="WYO98" s="55"/>
      <c r="WYP98" s="55"/>
      <c r="WYQ98" s="55"/>
      <c r="WYR98" s="55"/>
      <c r="WYS98" s="55"/>
      <c r="WYT98" s="55"/>
      <c r="WYU98" s="55"/>
      <c r="WYV98" s="55"/>
      <c r="WYW98" s="55"/>
      <c r="WYX98" s="55"/>
      <c r="WYY98" s="55"/>
      <c r="WYZ98" s="55"/>
      <c r="WZA98" s="55"/>
      <c r="WZB98" s="55"/>
      <c r="WZC98" s="55"/>
      <c r="WZD98" s="55"/>
      <c r="WZE98" s="55"/>
      <c r="WZF98" s="55"/>
      <c r="WZG98" s="55"/>
      <c r="WZH98" s="55"/>
      <c r="WZI98" s="55"/>
      <c r="WZJ98" s="55"/>
      <c r="WZK98" s="55"/>
      <c r="WZL98" s="55"/>
      <c r="WZM98" s="55"/>
      <c r="WZN98" s="55"/>
      <c r="WZO98" s="55"/>
      <c r="WZP98" s="55"/>
      <c r="WZQ98" s="55"/>
      <c r="WZR98" s="55"/>
      <c r="WZS98" s="55"/>
      <c r="WZT98" s="55"/>
      <c r="WZU98" s="55"/>
      <c r="WZV98" s="55"/>
      <c r="WZW98" s="55"/>
      <c r="WZX98" s="55"/>
      <c r="WZY98" s="55"/>
      <c r="WZZ98" s="55"/>
      <c r="XAA98" s="55"/>
      <c r="XAB98" s="55"/>
      <c r="XAC98" s="55"/>
      <c r="XAD98" s="55"/>
      <c r="XAE98" s="55"/>
      <c r="XAF98" s="55"/>
      <c r="XAG98" s="55"/>
      <c r="XAH98" s="55"/>
      <c r="XAI98" s="55"/>
      <c r="XAJ98" s="55"/>
      <c r="XAK98" s="55"/>
      <c r="XAL98" s="55"/>
      <c r="XAM98" s="55"/>
      <c r="XAN98" s="55"/>
      <c r="XAO98" s="55"/>
      <c r="XAP98" s="55"/>
      <c r="XAQ98" s="55"/>
      <c r="XAR98" s="55"/>
      <c r="XAS98" s="55"/>
      <c r="XAT98" s="55"/>
      <c r="XAU98" s="55"/>
      <c r="XAV98" s="55"/>
      <c r="XAW98" s="55"/>
      <c r="XAX98" s="55"/>
      <c r="XAY98" s="55"/>
      <c r="XAZ98" s="55"/>
      <c r="XBA98" s="55"/>
      <c r="XBB98" s="55"/>
      <c r="XBC98" s="55"/>
      <c r="XBD98" s="55"/>
      <c r="XBE98" s="55"/>
      <c r="XBF98" s="55"/>
      <c r="XBG98" s="55"/>
      <c r="XBH98" s="55"/>
      <c r="XBI98" s="55"/>
      <c r="XBJ98" s="55"/>
      <c r="XBK98" s="55"/>
      <c r="XBL98" s="55"/>
      <c r="XBM98" s="55"/>
      <c r="XBN98" s="55"/>
      <c r="XBO98" s="55"/>
      <c r="XBP98" s="55"/>
      <c r="XBQ98" s="55"/>
      <c r="XBR98" s="55"/>
      <c r="XBS98" s="55"/>
      <c r="XBT98" s="55"/>
      <c r="XBU98" s="55"/>
      <c r="XBV98" s="55"/>
      <c r="XBW98" s="55"/>
      <c r="XBX98" s="55"/>
      <c r="XBY98" s="55"/>
      <c r="XBZ98" s="55"/>
      <c r="XCA98" s="55"/>
      <c r="XCB98" s="55"/>
      <c r="XCC98" s="55"/>
      <c r="XCD98" s="55"/>
      <c r="XCE98" s="55"/>
      <c r="XCF98" s="55"/>
      <c r="XCG98" s="55"/>
      <c r="XCH98" s="55"/>
      <c r="XCI98" s="55"/>
      <c r="XCJ98" s="55"/>
      <c r="XCK98" s="55"/>
      <c r="XCL98" s="55"/>
      <c r="XCM98" s="55"/>
      <c r="XCN98" s="55"/>
      <c r="XCO98" s="55"/>
      <c r="XCP98" s="55"/>
      <c r="XCQ98" s="55"/>
      <c r="XCR98" s="55"/>
      <c r="XCS98" s="55"/>
      <c r="XCT98" s="55"/>
      <c r="XCU98" s="55"/>
      <c r="XCV98" s="55"/>
      <c r="XCW98" s="55"/>
      <c r="XCX98" s="55"/>
      <c r="XCY98" s="55"/>
      <c r="XCZ98" s="55"/>
      <c r="XDA98" s="55"/>
      <c r="XDB98" s="55"/>
      <c r="XDC98" s="55"/>
      <c r="XDD98" s="55"/>
      <c r="XDE98" s="55"/>
      <c r="XDF98" s="55"/>
      <c r="XDG98" s="55"/>
      <c r="XDH98" s="55"/>
      <c r="XDI98" s="55"/>
      <c r="XDJ98" s="55"/>
      <c r="XDK98" s="55"/>
      <c r="XDL98" s="55"/>
      <c r="XDM98" s="55"/>
      <c r="XDN98" s="55"/>
      <c r="XDO98" s="55"/>
      <c r="XDP98" s="55"/>
      <c r="XDQ98" s="55"/>
      <c r="XDR98" s="55"/>
      <c r="XDS98" s="55"/>
      <c r="XDT98" s="55"/>
      <c r="XDU98" s="55"/>
      <c r="XDV98" s="55"/>
      <c r="XDW98" s="55"/>
      <c r="XDX98" s="55"/>
      <c r="XDY98" s="55"/>
      <c r="XDZ98" s="55"/>
      <c r="XEA98" s="55"/>
      <c r="XEB98" s="55"/>
      <c r="XEC98" s="55"/>
      <c r="XED98" s="55"/>
      <c r="XEE98" s="55"/>
      <c r="XEF98" s="55"/>
      <c r="XEG98" s="55"/>
      <c r="XEH98" s="55"/>
      <c r="XEI98" s="55"/>
      <c r="XEJ98" s="55"/>
      <c r="XEK98" s="55"/>
    </row>
    <row r="99" spans="1:16365" ht="24.95" customHeight="1">
      <c r="A99" s="42">
        <v>97</v>
      </c>
      <c r="B99" s="43">
        <v>2019</v>
      </c>
      <c r="C99" s="45" t="s">
        <v>11</v>
      </c>
      <c r="D99" s="44" t="s">
        <v>109</v>
      </c>
      <c r="E99" s="43" t="s">
        <v>1463</v>
      </c>
      <c r="F99" s="43">
        <v>1</v>
      </c>
      <c r="G99" s="43">
        <v>1</v>
      </c>
      <c r="H99" s="46">
        <v>822.3</v>
      </c>
      <c r="I99" s="60" t="s">
        <v>211</v>
      </c>
      <c r="J99" s="46">
        <v>822.3</v>
      </c>
      <c r="K99" s="45" t="s">
        <v>13</v>
      </c>
      <c r="L99" s="47">
        <v>43497</v>
      </c>
    </row>
    <row r="100" spans="1:16365" ht="24.95" customHeight="1">
      <c r="A100" s="42">
        <v>98</v>
      </c>
      <c r="B100" s="43">
        <v>2019</v>
      </c>
      <c r="C100" s="45" t="s">
        <v>11</v>
      </c>
      <c r="D100" s="48" t="s">
        <v>110</v>
      </c>
      <c r="E100" s="43" t="s">
        <v>1463</v>
      </c>
      <c r="F100" s="49">
        <v>1</v>
      </c>
      <c r="G100" s="49">
        <v>1</v>
      </c>
      <c r="H100" s="46">
        <v>525.29999999999995</v>
      </c>
      <c r="I100" s="60" t="s">
        <v>211</v>
      </c>
      <c r="J100" s="46">
        <v>525.29999999999995</v>
      </c>
      <c r="K100" s="45" t="s">
        <v>13</v>
      </c>
      <c r="L100" s="47">
        <v>43497</v>
      </c>
    </row>
    <row r="101" spans="1:16365" ht="24.95" customHeight="1">
      <c r="A101" s="42">
        <v>99</v>
      </c>
      <c r="B101" s="43">
        <v>2019</v>
      </c>
      <c r="C101" s="45" t="s">
        <v>11</v>
      </c>
      <c r="D101" s="48" t="s">
        <v>111</v>
      </c>
      <c r="E101" s="43" t="s">
        <v>1463</v>
      </c>
      <c r="F101" s="49">
        <v>1</v>
      </c>
      <c r="G101" s="49">
        <v>1</v>
      </c>
      <c r="H101" s="46">
        <v>675.3</v>
      </c>
      <c r="I101" s="60" t="s">
        <v>211</v>
      </c>
      <c r="J101" s="46">
        <v>675.3</v>
      </c>
      <c r="K101" s="45" t="s">
        <v>13</v>
      </c>
      <c r="L101" s="47">
        <v>43497</v>
      </c>
    </row>
    <row r="102" spans="1:16365" ht="24.95" customHeight="1">
      <c r="A102" s="42">
        <v>100</v>
      </c>
      <c r="B102" s="43">
        <v>2019</v>
      </c>
      <c r="C102" s="45" t="s">
        <v>11</v>
      </c>
      <c r="D102" s="48" t="s">
        <v>112</v>
      </c>
      <c r="E102" s="43" t="s">
        <v>1463</v>
      </c>
      <c r="F102" s="49">
        <v>1</v>
      </c>
      <c r="G102" s="49">
        <v>1</v>
      </c>
      <c r="H102" s="46">
        <v>325.3</v>
      </c>
      <c r="I102" s="60" t="s">
        <v>211</v>
      </c>
      <c r="J102" s="46">
        <v>325.3</v>
      </c>
      <c r="K102" s="45" t="s">
        <v>13</v>
      </c>
      <c r="L102" s="47">
        <v>43497</v>
      </c>
    </row>
    <row r="103" spans="1:16365" ht="24.95" customHeight="1">
      <c r="A103" s="42">
        <v>101</v>
      </c>
      <c r="B103" s="43">
        <v>2019</v>
      </c>
      <c r="C103" s="45" t="s">
        <v>11</v>
      </c>
      <c r="D103" s="44" t="s">
        <v>113</v>
      </c>
      <c r="E103" s="43" t="s">
        <v>1463</v>
      </c>
      <c r="F103" s="49">
        <v>1</v>
      </c>
      <c r="G103" s="49">
        <v>1</v>
      </c>
      <c r="H103" s="46">
        <v>610.29999999999995</v>
      </c>
      <c r="I103" s="60" t="s">
        <v>211</v>
      </c>
      <c r="J103" s="46">
        <v>610.29999999999995</v>
      </c>
      <c r="K103" s="45" t="s">
        <v>13</v>
      </c>
      <c r="L103" s="47">
        <v>43497</v>
      </c>
    </row>
    <row r="104" spans="1:16365" ht="24.95" customHeight="1">
      <c r="A104" s="42">
        <v>102</v>
      </c>
      <c r="B104" s="43">
        <v>2019</v>
      </c>
      <c r="C104" s="45" t="s">
        <v>11</v>
      </c>
      <c r="D104" s="48" t="s">
        <v>114</v>
      </c>
      <c r="E104" s="43" t="s">
        <v>1463</v>
      </c>
      <c r="F104" s="49">
        <v>1</v>
      </c>
      <c r="G104" s="49">
        <v>1</v>
      </c>
      <c r="H104" s="46">
        <v>868.3</v>
      </c>
      <c r="I104" s="60" t="s">
        <v>211</v>
      </c>
      <c r="J104" s="46">
        <v>868.3</v>
      </c>
      <c r="K104" s="45" t="s">
        <v>13</v>
      </c>
      <c r="L104" s="47">
        <v>43497</v>
      </c>
    </row>
    <row r="105" spans="1:16365" ht="24.95" customHeight="1">
      <c r="A105" s="42">
        <v>103</v>
      </c>
      <c r="B105" s="43">
        <v>2019</v>
      </c>
      <c r="C105" s="45" t="s">
        <v>11</v>
      </c>
      <c r="D105" s="48" t="s">
        <v>115</v>
      </c>
      <c r="E105" s="43" t="s">
        <v>1463</v>
      </c>
      <c r="F105" s="49">
        <v>2</v>
      </c>
      <c r="G105" s="49">
        <v>2</v>
      </c>
      <c r="H105" s="46">
        <v>1183.3</v>
      </c>
      <c r="I105" s="60" t="s">
        <v>211</v>
      </c>
      <c r="J105" s="46">
        <v>1183.3</v>
      </c>
      <c r="K105" s="45" t="s">
        <v>13</v>
      </c>
      <c r="L105" s="47">
        <v>43497</v>
      </c>
    </row>
    <row r="106" spans="1:16365" ht="24.95" customHeight="1">
      <c r="A106" s="42">
        <v>104</v>
      </c>
      <c r="B106" s="43">
        <v>2019</v>
      </c>
      <c r="C106" s="45" t="s">
        <v>11</v>
      </c>
      <c r="D106" s="44" t="s">
        <v>116</v>
      </c>
      <c r="E106" s="43" t="s">
        <v>1463</v>
      </c>
      <c r="F106" s="43">
        <v>1</v>
      </c>
      <c r="G106" s="43">
        <v>1</v>
      </c>
      <c r="H106" s="46">
        <v>475.3</v>
      </c>
      <c r="I106" s="60" t="s">
        <v>211</v>
      </c>
      <c r="J106" s="46">
        <v>475.3</v>
      </c>
      <c r="K106" s="45" t="s">
        <v>13</v>
      </c>
      <c r="L106" s="47">
        <v>43497</v>
      </c>
    </row>
    <row r="107" spans="1:16365" ht="24.95" customHeight="1">
      <c r="A107" s="42">
        <v>105</v>
      </c>
      <c r="B107" s="43">
        <v>2019</v>
      </c>
      <c r="C107" s="45" t="s">
        <v>11</v>
      </c>
      <c r="D107" s="48" t="s">
        <v>117</v>
      </c>
      <c r="E107" s="43" t="s">
        <v>1463</v>
      </c>
      <c r="F107" s="49">
        <v>1</v>
      </c>
      <c r="G107" s="49">
        <v>1</v>
      </c>
      <c r="H107" s="46">
        <v>868.3</v>
      </c>
      <c r="I107" s="60" t="s">
        <v>211</v>
      </c>
      <c r="J107" s="46">
        <v>868.3</v>
      </c>
      <c r="K107" s="45" t="s">
        <v>13</v>
      </c>
      <c r="L107" s="47">
        <v>43497</v>
      </c>
    </row>
    <row r="108" spans="1:16365" ht="24.95" customHeight="1">
      <c r="A108" s="42">
        <v>106</v>
      </c>
      <c r="B108" s="43">
        <v>2019</v>
      </c>
      <c r="C108" s="45" t="s">
        <v>11</v>
      </c>
      <c r="D108" s="48" t="s">
        <v>118</v>
      </c>
      <c r="E108" s="43" t="s">
        <v>1463</v>
      </c>
      <c r="F108" s="49">
        <v>1</v>
      </c>
      <c r="G108" s="49">
        <v>1</v>
      </c>
      <c r="H108" s="46">
        <v>868.3</v>
      </c>
      <c r="I108" s="60" t="s">
        <v>211</v>
      </c>
      <c r="J108" s="46">
        <v>868.3</v>
      </c>
      <c r="K108" s="45" t="s">
        <v>13</v>
      </c>
      <c r="L108" s="47">
        <v>43497</v>
      </c>
    </row>
    <row r="109" spans="1:16365" ht="24.95" customHeight="1">
      <c r="A109" s="42">
        <v>107</v>
      </c>
      <c r="B109" s="43">
        <v>2019</v>
      </c>
      <c r="C109" s="45" t="s">
        <v>11</v>
      </c>
      <c r="D109" s="48" t="s">
        <v>119</v>
      </c>
      <c r="E109" s="43" t="s">
        <v>1463</v>
      </c>
      <c r="F109" s="49">
        <v>1</v>
      </c>
      <c r="G109" s="49">
        <v>1</v>
      </c>
      <c r="H109" s="46">
        <v>868.3</v>
      </c>
      <c r="I109" s="60" t="s">
        <v>211</v>
      </c>
      <c r="J109" s="46">
        <v>868.3</v>
      </c>
      <c r="K109" s="45" t="s">
        <v>13</v>
      </c>
      <c r="L109" s="47">
        <v>43497</v>
      </c>
    </row>
    <row r="110" spans="1:16365" ht="24.95" customHeight="1">
      <c r="A110" s="42">
        <v>108</v>
      </c>
      <c r="B110" s="43">
        <v>2019</v>
      </c>
      <c r="C110" s="45" t="s">
        <v>11</v>
      </c>
      <c r="D110" s="48" t="s">
        <v>120</v>
      </c>
      <c r="E110" s="43" t="s">
        <v>1463</v>
      </c>
      <c r="F110" s="49">
        <v>1</v>
      </c>
      <c r="G110" s="49">
        <v>1</v>
      </c>
      <c r="H110" s="46">
        <v>469.3</v>
      </c>
      <c r="I110" s="60" t="s">
        <v>211</v>
      </c>
      <c r="J110" s="46">
        <v>469.3</v>
      </c>
      <c r="K110" s="45" t="s">
        <v>13</v>
      </c>
      <c r="L110" s="47">
        <v>43497</v>
      </c>
    </row>
    <row r="111" spans="1:16365" ht="24.95" customHeight="1">
      <c r="A111" s="42">
        <v>109</v>
      </c>
      <c r="B111" s="43">
        <v>2019</v>
      </c>
      <c r="C111" s="45" t="s">
        <v>11</v>
      </c>
      <c r="D111" s="48" t="s">
        <v>121</v>
      </c>
      <c r="E111" s="43" t="s">
        <v>1463</v>
      </c>
      <c r="F111" s="49">
        <v>1</v>
      </c>
      <c r="G111" s="49">
        <v>1</v>
      </c>
      <c r="H111" s="46">
        <v>725.3</v>
      </c>
      <c r="I111" s="60" t="s">
        <v>211</v>
      </c>
      <c r="J111" s="46">
        <v>725.3</v>
      </c>
      <c r="K111" s="45" t="s">
        <v>13</v>
      </c>
      <c r="L111" s="47">
        <v>43497</v>
      </c>
    </row>
    <row r="112" spans="1:16365" ht="24.95" customHeight="1">
      <c r="A112" s="42">
        <v>110</v>
      </c>
      <c r="B112" s="43">
        <v>2019</v>
      </c>
      <c r="C112" s="45" t="s">
        <v>11</v>
      </c>
      <c r="D112" s="48" t="s">
        <v>122</v>
      </c>
      <c r="E112" s="43" t="s">
        <v>1463</v>
      </c>
      <c r="F112" s="49">
        <v>3</v>
      </c>
      <c r="G112" s="49">
        <v>3</v>
      </c>
      <c r="H112" s="46">
        <v>2584.3000000000002</v>
      </c>
      <c r="I112" s="60" t="s">
        <v>211</v>
      </c>
      <c r="J112" s="46">
        <v>2584.3000000000002</v>
      </c>
      <c r="K112" s="45" t="s">
        <v>13</v>
      </c>
      <c r="L112" s="47">
        <v>43497</v>
      </c>
    </row>
    <row r="113" spans="1:12" ht="24.95" customHeight="1">
      <c r="A113" s="42">
        <v>111</v>
      </c>
      <c r="B113" s="43">
        <v>2019</v>
      </c>
      <c r="C113" s="45" t="s">
        <v>11</v>
      </c>
      <c r="D113" s="44" t="s">
        <v>123</v>
      </c>
      <c r="E113" s="43" t="s">
        <v>1463</v>
      </c>
      <c r="F113" s="49">
        <v>1</v>
      </c>
      <c r="G113" s="49">
        <v>1</v>
      </c>
      <c r="H113" s="46">
        <v>535.29999999999995</v>
      </c>
      <c r="I113" s="60" t="s">
        <v>211</v>
      </c>
      <c r="J113" s="46">
        <v>535.29999999999995</v>
      </c>
      <c r="K113" s="45" t="s">
        <v>13</v>
      </c>
      <c r="L113" s="47">
        <v>43497</v>
      </c>
    </row>
    <row r="114" spans="1:12" ht="24.95" customHeight="1">
      <c r="A114" s="42">
        <v>112</v>
      </c>
      <c r="B114" s="43">
        <v>2019</v>
      </c>
      <c r="C114" s="45" t="s">
        <v>11</v>
      </c>
      <c r="D114" s="44" t="s">
        <v>124</v>
      </c>
      <c r="E114" s="43" t="s">
        <v>1463</v>
      </c>
      <c r="F114" s="61">
        <v>1</v>
      </c>
      <c r="G114" s="61">
        <v>1</v>
      </c>
      <c r="H114" s="46">
        <v>525.29999999999995</v>
      </c>
      <c r="I114" s="60" t="s">
        <v>211</v>
      </c>
      <c r="J114" s="46">
        <v>525.29999999999995</v>
      </c>
      <c r="K114" s="45" t="s">
        <v>13</v>
      </c>
      <c r="L114" s="47">
        <v>43497</v>
      </c>
    </row>
    <row r="115" spans="1:12" ht="24.95" customHeight="1">
      <c r="A115" s="42">
        <v>113</v>
      </c>
      <c r="B115" s="43">
        <v>2019</v>
      </c>
      <c r="C115" s="45" t="s">
        <v>11</v>
      </c>
      <c r="D115" s="44" t="s">
        <v>125</v>
      </c>
      <c r="E115" s="43" t="s">
        <v>1463</v>
      </c>
      <c r="F115" s="43">
        <v>1</v>
      </c>
      <c r="G115" s="43">
        <v>1</v>
      </c>
      <c r="H115" s="46">
        <v>725.3</v>
      </c>
      <c r="I115" s="60" t="s">
        <v>211</v>
      </c>
      <c r="J115" s="46">
        <v>725.3</v>
      </c>
      <c r="K115" s="45" t="s">
        <v>13</v>
      </c>
      <c r="L115" s="47">
        <v>43497</v>
      </c>
    </row>
    <row r="116" spans="1:12" ht="24.95" customHeight="1">
      <c r="A116" s="42">
        <v>114</v>
      </c>
      <c r="B116" s="43">
        <v>2019</v>
      </c>
      <c r="C116" s="45" t="s">
        <v>11</v>
      </c>
      <c r="D116" s="48" t="s">
        <v>126</v>
      </c>
      <c r="E116" s="43" t="s">
        <v>1463</v>
      </c>
      <c r="F116" s="49">
        <v>2</v>
      </c>
      <c r="G116" s="49">
        <v>2</v>
      </c>
      <c r="H116" s="46">
        <v>1583.3</v>
      </c>
      <c r="I116" s="60" t="s">
        <v>211</v>
      </c>
      <c r="J116" s="46">
        <v>1583.3</v>
      </c>
      <c r="K116" s="45" t="s">
        <v>13</v>
      </c>
      <c r="L116" s="47">
        <v>43497</v>
      </c>
    </row>
    <row r="117" spans="1:12" ht="24.95" customHeight="1">
      <c r="A117" s="42">
        <v>115</v>
      </c>
      <c r="B117" s="43">
        <v>2019</v>
      </c>
      <c r="C117" s="45" t="s">
        <v>11</v>
      </c>
      <c r="D117" s="48" t="s">
        <v>127</v>
      </c>
      <c r="E117" s="43" t="s">
        <v>1463</v>
      </c>
      <c r="F117" s="49">
        <v>1</v>
      </c>
      <c r="G117" s="49">
        <v>1</v>
      </c>
      <c r="H117" s="46">
        <v>868.3</v>
      </c>
      <c r="I117" s="60" t="s">
        <v>211</v>
      </c>
      <c r="J117" s="46">
        <v>868.3</v>
      </c>
      <c r="K117" s="45" t="s">
        <v>13</v>
      </c>
      <c r="L117" s="47">
        <v>43497</v>
      </c>
    </row>
    <row r="118" spans="1:12" ht="24.95" customHeight="1">
      <c r="A118" s="42">
        <v>116</v>
      </c>
      <c r="B118" s="43">
        <v>2019</v>
      </c>
      <c r="C118" s="45" t="s">
        <v>11</v>
      </c>
      <c r="D118" s="44" t="s">
        <v>128</v>
      </c>
      <c r="E118" s="43" t="s">
        <v>1463</v>
      </c>
      <c r="F118" s="61">
        <v>2</v>
      </c>
      <c r="G118" s="61">
        <v>2</v>
      </c>
      <c r="H118" s="46">
        <v>1583.3</v>
      </c>
      <c r="I118" s="60" t="s">
        <v>211</v>
      </c>
      <c r="J118" s="46">
        <v>1583.3</v>
      </c>
      <c r="K118" s="45" t="s">
        <v>13</v>
      </c>
      <c r="L118" s="47">
        <v>43497</v>
      </c>
    </row>
    <row r="119" spans="1:12" ht="24.95" customHeight="1">
      <c r="A119" s="42">
        <v>117</v>
      </c>
      <c r="B119" s="43">
        <v>2019</v>
      </c>
      <c r="C119" s="45" t="s">
        <v>11</v>
      </c>
      <c r="D119" s="48" t="s">
        <v>129</v>
      </c>
      <c r="E119" s="43" t="s">
        <v>1463</v>
      </c>
      <c r="F119" s="49">
        <v>1</v>
      </c>
      <c r="G119" s="49">
        <v>1</v>
      </c>
      <c r="H119" s="46">
        <v>868.3</v>
      </c>
      <c r="I119" s="60" t="s">
        <v>211</v>
      </c>
      <c r="J119" s="46">
        <v>868.3</v>
      </c>
      <c r="K119" s="45" t="s">
        <v>13</v>
      </c>
      <c r="L119" s="47">
        <v>43497</v>
      </c>
    </row>
    <row r="120" spans="1:12" ht="24.95" customHeight="1">
      <c r="A120" s="42">
        <v>118</v>
      </c>
      <c r="B120" s="43">
        <v>2019</v>
      </c>
      <c r="C120" s="45" t="s">
        <v>11</v>
      </c>
      <c r="D120" s="48" t="s">
        <v>130</v>
      </c>
      <c r="E120" s="43" t="s">
        <v>1463</v>
      </c>
      <c r="F120" s="49">
        <v>2</v>
      </c>
      <c r="G120" s="49">
        <v>2</v>
      </c>
      <c r="H120" s="46">
        <v>1183.3</v>
      </c>
      <c r="I120" s="60" t="s">
        <v>211</v>
      </c>
      <c r="J120" s="46">
        <v>1183.3</v>
      </c>
      <c r="K120" s="45" t="s">
        <v>13</v>
      </c>
      <c r="L120" s="47">
        <v>43497</v>
      </c>
    </row>
    <row r="121" spans="1:12" ht="24.95" customHeight="1">
      <c r="A121" s="42">
        <v>119</v>
      </c>
      <c r="B121" s="43">
        <v>2019</v>
      </c>
      <c r="C121" s="45" t="s">
        <v>11</v>
      </c>
      <c r="D121" s="48" t="s">
        <v>131</v>
      </c>
      <c r="E121" s="43" t="s">
        <v>1463</v>
      </c>
      <c r="F121" s="49">
        <v>1</v>
      </c>
      <c r="G121" s="49">
        <v>1</v>
      </c>
      <c r="H121" s="46">
        <v>868.3</v>
      </c>
      <c r="I121" s="60" t="s">
        <v>211</v>
      </c>
      <c r="J121" s="46">
        <v>868.3</v>
      </c>
      <c r="K121" s="45" t="s">
        <v>13</v>
      </c>
      <c r="L121" s="47">
        <v>43497</v>
      </c>
    </row>
    <row r="122" spans="1:12" ht="24.95" customHeight="1">
      <c r="A122" s="42">
        <v>120</v>
      </c>
      <c r="B122" s="43">
        <v>2019</v>
      </c>
      <c r="C122" s="45" t="s">
        <v>11</v>
      </c>
      <c r="D122" s="44" t="s">
        <v>132</v>
      </c>
      <c r="E122" s="43" t="s">
        <v>1463</v>
      </c>
      <c r="F122" s="49">
        <v>1</v>
      </c>
      <c r="G122" s="49">
        <v>1</v>
      </c>
      <c r="H122" s="46">
        <v>725.3</v>
      </c>
      <c r="I122" s="60" t="s">
        <v>211</v>
      </c>
      <c r="J122" s="46">
        <v>725.3</v>
      </c>
      <c r="K122" s="45" t="s">
        <v>13</v>
      </c>
      <c r="L122" s="47">
        <v>43497</v>
      </c>
    </row>
    <row r="123" spans="1:12" ht="24.95" customHeight="1">
      <c r="A123" s="42">
        <v>121</v>
      </c>
      <c r="B123" s="43">
        <v>2019</v>
      </c>
      <c r="C123" s="45" t="s">
        <v>11</v>
      </c>
      <c r="D123" s="44" t="s">
        <v>133</v>
      </c>
      <c r="E123" s="43" t="s">
        <v>1463</v>
      </c>
      <c r="F123" s="43">
        <v>1</v>
      </c>
      <c r="G123" s="43">
        <v>1</v>
      </c>
      <c r="H123" s="46">
        <v>868.3</v>
      </c>
      <c r="I123" s="60" t="s">
        <v>211</v>
      </c>
      <c r="J123" s="46">
        <v>868.3</v>
      </c>
      <c r="K123" s="45" t="s">
        <v>13</v>
      </c>
      <c r="L123" s="47">
        <v>43497</v>
      </c>
    </row>
    <row r="124" spans="1:12" ht="24.95" customHeight="1">
      <c r="A124" s="42">
        <v>122</v>
      </c>
      <c r="B124" s="43">
        <v>2019</v>
      </c>
      <c r="C124" s="45" t="s">
        <v>11</v>
      </c>
      <c r="D124" s="44" t="s">
        <v>134</v>
      </c>
      <c r="E124" s="43" t="s">
        <v>1463</v>
      </c>
      <c r="F124" s="43">
        <v>1</v>
      </c>
      <c r="G124" s="43">
        <v>1</v>
      </c>
      <c r="H124" s="46">
        <v>575.29999999999995</v>
      </c>
      <c r="I124" s="60" t="s">
        <v>211</v>
      </c>
      <c r="J124" s="46">
        <v>575.29999999999995</v>
      </c>
      <c r="K124" s="45" t="s">
        <v>13</v>
      </c>
      <c r="L124" s="47">
        <v>43497</v>
      </c>
    </row>
    <row r="125" spans="1:12" ht="24.95" customHeight="1">
      <c r="A125" s="42">
        <v>123</v>
      </c>
      <c r="B125" s="43">
        <v>2019</v>
      </c>
      <c r="C125" s="45" t="s">
        <v>11</v>
      </c>
      <c r="D125" s="48" t="s">
        <v>135</v>
      </c>
      <c r="E125" s="43" t="s">
        <v>1463</v>
      </c>
      <c r="F125" s="49">
        <v>1</v>
      </c>
      <c r="G125" s="49">
        <v>1</v>
      </c>
      <c r="H125" s="46">
        <v>868.3</v>
      </c>
      <c r="I125" s="60" t="s">
        <v>211</v>
      </c>
      <c r="J125" s="46">
        <v>868.3</v>
      </c>
      <c r="K125" s="45" t="s">
        <v>13</v>
      </c>
      <c r="L125" s="47">
        <v>43497</v>
      </c>
    </row>
    <row r="126" spans="1:12" ht="24.95" customHeight="1">
      <c r="A126" s="42">
        <v>124</v>
      </c>
      <c r="B126" s="43">
        <v>2019</v>
      </c>
      <c r="C126" s="45" t="s">
        <v>11</v>
      </c>
      <c r="D126" s="48" t="s">
        <v>136</v>
      </c>
      <c r="E126" s="43" t="s">
        <v>1463</v>
      </c>
      <c r="F126" s="49">
        <v>2</v>
      </c>
      <c r="G126" s="49">
        <v>2</v>
      </c>
      <c r="H126" s="46">
        <v>1322.3</v>
      </c>
      <c r="I126" s="60" t="s">
        <v>211</v>
      </c>
      <c r="J126" s="46">
        <v>1322.3</v>
      </c>
      <c r="K126" s="45" t="s">
        <v>13</v>
      </c>
      <c r="L126" s="47">
        <v>43497</v>
      </c>
    </row>
    <row r="127" spans="1:12" ht="24.95" customHeight="1">
      <c r="A127" s="42">
        <v>125</v>
      </c>
      <c r="B127" s="43">
        <v>2019</v>
      </c>
      <c r="C127" s="45" t="s">
        <v>11</v>
      </c>
      <c r="D127" s="44" t="s">
        <v>137</v>
      </c>
      <c r="E127" s="43" t="s">
        <v>1463</v>
      </c>
      <c r="F127" s="43">
        <v>1</v>
      </c>
      <c r="G127" s="43">
        <v>1</v>
      </c>
      <c r="H127" s="46">
        <v>868.3</v>
      </c>
      <c r="I127" s="60" t="s">
        <v>211</v>
      </c>
      <c r="J127" s="46">
        <v>868.3</v>
      </c>
      <c r="K127" s="45" t="s">
        <v>13</v>
      </c>
      <c r="L127" s="47">
        <v>43497</v>
      </c>
    </row>
    <row r="128" spans="1:12" ht="24.95" customHeight="1">
      <c r="A128" s="42">
        <v>126</v>
      </c>
      <c r="B128" s="43">
        <v>2019</v>
      </c>
      <c r="C128" s="45" t="s">
        <v>11</v>
      </c>
      <c r="D128" s="48" t="s">
        <v>138</v>
      </c>
      <c r="E128" s="43" t="s">
        <v>1463</v>
      </c>
      <c r="F128" s="49">
        <v>1</v>
      </c>
      <c r="G128" s="49">
        <v>1</v>
      </c>
      <c r="H128" s="46">
        <v>868.3</v>
      </c>
      <c r="I128" s="60" t="s">
        <v>211</v>
      </c>
      <c r="J128" s="46">
        <v>868.3</v>
      </c>
      <c r="K128" s="45" t="s">
        <v>13</v>
      </c>
      <c r="L128" s="47">
        <v>43497</v>
      </c>
    </row>
    <row r="129" spans="1:12" ht="24.95" customHeight="1">
      <c r="A129" s="42">
        <v>127</v>
      </c>
      <c r="B129" s="43">
        <v>2019</v>
      </c>
      <c r="C129" s="45" t="s">
        <v>11</v>
      </c>
      <c r="D129" s="48" t="s">
        <v>139</v>
      </c>
      <c r="E129" s="43" t="s">
        <v>1463</v>
      </c>
      <c r="F129" s="49">
        <v>2</v>
      </c>
      <c r="G129" s="49">
        <v>2</v>
      </c>
      <c r="H129" s="46">
        <v>1383.3</v>
      </c>
      <c r="I129" s="60" t="s">
        <v>211</v>
      </c>
      <c r="J129" s="46">
        <v>1383.3</v>
      </c>
      <c r="K129" s="45" t="s">
        <v>13</v>
      </c>
      <c r="L129" s="47">
        <v>43497</v>
      </c>
    </row>
    <row r="130" spans="1:12" ht="24.95" customHeight="1">
      <c r="A130" s="42">
        <v>128</v>
      </c>
      <c r="B130" s="43">
        <v>2019</v>
      </c>
      <c r="C130" s="45" t="s">
        <v>11</v>
      </c>
      <c r="D130" s="44" t="s">
        <v>140</v>
      </c>
      <c r="E130" s="43" t="s">
        <v>1463</v>
      </c>
      <c r="F130" s="43">
        <v>1</v>
      </c>
      <c r="G130" s="43">
        <v>1</v>
      </c>
      <c r="H130" s="46">
        <v>868.3</v>
      </c>
      <c r="I130" s="60" t="s">
        <v>211</v>
      </c>
      <c r="J130" s="46">
        <v>868.3</v>
      </c>
      <c r="K130" s="45" t="s">
        <v>13</v>
      </c>
      <c r="L130" s="47">
        <v>43497</v>
      </c>
    </row>
    <row r="131" spans="1:12" ht="24.95" customHeight="1">
      <c r="A131" s="42">
        <v>129</v>
      </c>
      <c r="B131" s="43">
        <v>2019</v>
      </c>
      <c r="C131" s="45" t="s">
        <v>11</v>
      </c>
      <c r="D131" s="48" t="s">
        <v>141</v>
      </c>
      <c r="E131" s="43" t="s">
        <v>1463</v>
      </c>
      <c r="F131" s="49">
        <v>1</v>
      </c>
      <c r="G131" s="49">
        <v>1</v>
      </c>
      <c r="H131" s="46">
        <v>625.29999999999995</v>
      </c>
      <c r="I131" s="60" t="s">
        <v>211</v>
      </c>
      <c r="J131" s="46">
        <v>625.29999999999995</v>
      </c>
      <c r="K131" s="45" t="s">
        <v>13</v>
      </c>
      <c r="L131" s="47">
        <v>43497</v>
      </c>
    </row>
    <row r="132" spans="1:12" ht="24.95" customHeight="1">
      <c r="A132" s="42">
        <v>130</v>
      </c>
      <c r="B132" s="43">
        <v>2019</v>
      </c>
      <c r="C132" s="45" t="s">
        <v>11</v>
      </c>
      <c r="D132" s="44" t="s">
        <v>142</v>
      </c>
      <c r="E132" s="43" t="s">
        <v>1463</v>
      </c>
      <c r="F132" s="43">
        <v>3</v>
      </c>
      <c r="G132" s="43">
        <v>3</v>
      </c>
      <c r="H132" s="46">
        <v>1406.3</v>
      </c>
      <c r="I132" s="60" t="s">
        <v>211</v>
      </c>
      <c r="J132" s="46">
        <v>1406.3</v>
      </c>
      <c r="K132" s="45" t="s">
        <v>13</v>
      </c>
      <c r="L132" s="47">
        <v>43497</v>
      </c>
    </row>
    <row r="133" spans="1:12" ht="24.95" customHeight="1">
      <c r="A133" s="42">
        <v>131</v>
      </c>
      <c r="B133" s="43">
        <v>2019</v>
      </c>
      <c r="C133" s="45" t="s">
        <v>11</v>
      </c>
      <c r="D133" s="44" t="s">
        <v>143</v>
      </c>
      <c r="E133" s="43" t="s">
        <v>1463</v>
      </c>
      <c r="F133" s="43">
        <v>1</v>
      </c>
      <c r="G133" s="43">
        <v>1</v>
      </c>
      <c r="H133" s="46">
        <v>868.3</v>
      </c>
      <c r="I133" s="60" t="s">
        <v>211</v>
      </c>
      <c r="J133" s="46">
        <v>868.3</v>
      </c>
      <c r="K133" s="45" t="s">
        <v>13</v>
      </c>
      <c r="L133" s="47">
        <v>43497</v>
      </c>
    </row>
    <row r="134" spans="1:12" ht="24.95" customHeight="1">
      <c r="A134" s="42">
        <v>132</v>
      </c>
      <c r="B134" s="43">
        <v>2019</v>
      </c>
      <c r="C134" s="45" t="s">
        <v>11</v>
      </c>
      <c r="D134" s="48" t="s">
        <v>144</v>
      </c>
      <c r="E134" s="43" t="s">
        <v>1463</v>
      </c>
      <c r="F134" s="49">
        <v>1</v>
      </c>
      <c r="G134" s="49">
        <v>1</v>
      </c>
      <c r="H134" s="46">
        <v>735.3</v>
      </c>
      <c r="I134" s="60" t="s">
        <v>211</v>
      </c>
      <c r="J134" s="46">
        <v>735.3</v>
      </c>
      <c r="K134" s="45" t="s">
        <v>13</v>
      </c>
      <c r="L134" s="47">
        <v>43497</v>
      </c>
    </row>
    <row r="135" spans="1:12" ht="24.95" customHeight="1">
      <c r="A135" s="42">
        <v>133</v>
      </c>
      <c r="B135" s="43">
        <v>2019</v>
      </c>
      <c r="C135" s="45" t="s">
        <v>11</v>
      </c>
      <c r="D135" s="48" t="s">
        <v>145</v>
      </c>
      <c r="E135" s="43" t="s">
        <v>1463</v>
      </c>
      <c r="F135" s="49">
        <v>1</v>
      </c>
      <c r="G135" s="49">
        <v>1</v>
      </c>
      <c r="H135" s="46">
        <v>487.3</v>
      </c>
      <c r="I135" s="60" t="s">
        <v>211</v>
      </c>
      <c r="J135" s="46">
        <v>487.3</v>
      </c>
      <c r="K135" s="45" t="s">
        <v>13</v>
      </c>
      <c r="L135" s="47">
        <v>43497</v>
      </c>
    </row>
    <row r="136" spans="1:12" ht="24.95" customHeight="1">
      <c r="A136" s="42">
        <v>134</v>
      </c>
      <c r="B136" s="43">
        <v>2019</v>
      </c>
      <c r="C136" s="45" t="s">
        <v>11</v>
      </c>
      <c r="D136" s="48" t="s">
        <v>146</v>
      </c>
      <c r="E136" s="43" t="s">
        <v>1463</v>
      </c>
      <c r="F136" s="49">
        <v>1</v>
      </c>
      <c r="G136" s="49">
        <v>1</v>
      </c>
      <c r="H136" s="46">
        <v>868.3</v>
      </c>
      <c r="I136" s="60" t="s">
        <v>211</v>
      </c>
      <c r="J136" s="46">
        <v>868.3</v>
      </c>
      <c r="K136" s="45" t="s">
        <v>13</v>
      </c>
      <c r="L136" s="47">
        <v>43497</v>
      </c>
    </row>
    <row r="137" spans="1:12" ht="24.95" customHeight="1">
      <c r="A137" s="42">
        <v>135</v>
      </c>
      <c r="B137" s="43">
        <v>2019</v>
      </c>
      <c r="C137" s="45" t="s">
        <v>11</v>
      </c>
      <c r="D137" s="48" t="s">
        <v>147</v>
      </c>
      <c r="E137" s="43" t="s">
        <v>1463</v>
      </c>
      <c r="F137" s="49">
        <v>1</v>
      </c>
      <c r="G137" s="49">
        <v>1</v>
      </c>
      <c r="H137" s="46">
        <v>868.3</v>
      </c>
      <c r="I137" s="60" t="s">
        <v>211</v>
      </c>
      <c r="J137" s="46">
        <v>868.3</v>
      </c>
      <c r="K137" s="45" t="s">
        <v>13</v>
      </c>
      <c r="L137" s="47">
        <v>43497</v>
      </c>
    </row>
    <row r="138" spans="1:12" s="54" customFormat="1" ht="24.95" customHeight="1">
      <c r="A138" s="42">
        <v>136</v>
      </c>
      <c r="B138" s="43">
        <v>2019</v>
      </c>
      <c r="C138" s="45" t="s">
        <v>11</v>
      </c>
      <c r="D138" s="62" t="s">
        <v>148</v>
      </c>
      <c r="E138" s="43" t="s">
        <v>1463</v>
      </c>
      <c r="F138" s="49">
        <v>1</v>
      </c>
      <c r="G138" s="49">
        <v>1</v>
      </c>
      <c r="H138" s="46">
        <v>868.3</v>
      </c>
      <c r="I138" s="60" t="s">
        <v>211</v>
      </c>
      <c r="J138" s="46">
        <v>868.3</v>
      </c>
      <c r="K138" s="45" t="s">
        <v>13</v>
      </c>
      <c r="L138" s="47">
        <v>43497</v>
      </c>
    </row>
    <row r="139" spans="1:12" s="54" customFormat="1" ht="24.95" customHeight="1">
      <c r="A139" s="42">
        <v>137</v>
      </c>
      <c r="B139" s="43">
        <v>2019</v>
      </c>
      <c r="C139" s="45" t="s">
        <v>11</v>
      </c>
      <c r="D139" s="62" t="s">
        <v>149</v>
      </c>
      <c r="E139" s="43" t="s">
        <v>1463</v>
      </c>
      <c r="F139" s="49">
        <v>1</v>
      </c>
      <c r="G139" s="49">
        <v>1</v>
      </c>
      <c r="H139" s="46">
        <v>868.3</v>
      </c>
      <c r="I139" s="60" t="s">
        <v>211</v>
      </c>
      <c r="J139" s="46">
        <v>868.3</v>
      </c>
      <c r="K139" s="45" t="s">
        <v>13</v>
      </c>
      <c r="L139" s="47">
        <v>43497</v>
      </c>
    </row>
    <row r="140" spans="1:12" s="54" customFormat="1" ht="24.95" customHeight="1">
      <c r="A140" s="42">
        <v>138</v>
      </c>
      <c r="B140" s="43">
        <v>2019</v>
      </c>
      <c r="C140" s="45" t="s">
        <v>11</v>
      </c>
      <c r="D140" s="62" t="s">
        <v>150</v>
      </c>
      <c r="E140" s="43" t="s">
        <v>1463</v>
      </c>
      <c r="F140" s="49">
        <v>2</v>
      </c>
      <c r="G140" s="49">
        <v>2</v>
      </c>
      <c r="H140" s="46">
        <v>1726.3</v>
      </c>
      <c r="I140" s="60" t="s">
        <v>211</v>
      </c>
      <c r="J140" s="46">
        <v>1726.3</v>
      </c>
      <c r="K140" s="45" t="s">
        <v>13</v>
      </c>
      <c r="L140" s="47">
        <v>43497</v>
      </c>
    </row>
    <row r="141" spans="1:12" s="54" customFormat="1" ht="24.95" customHeight="1">
      <c r="A141" s="42">
        <v>139</v>
      </c>
      <c r="B141" s="43">
        <v>2019</v>
      </c>
      <c r="C141" s="45" t="s">
        <v>11</v>
      </c>
      <c r="D141" s="62" t="s">
        <v>151</v>
      </c>
      <c r="E141" s="43" t="s">
        <v>1463</v>
      </c>
      <c r="F141" s="49">
        <v>1</v>
      </c>
      <c r="G141" s="49">
        <v>1</v>
      </c>
      <c r="H141" s="46">
        <v>868.3</v>
      </c>
      <c r="I141" s="60" t="s">
        <v>211</v>
      </c>
      <c r="J141" s="46">
        <v>868.3</v>
      </c>
      <c r="K141" s="45" t="s">
        <v>13</v>
      </c>
      <c r="L141" s="47">
        <v>43497</v>
      </c>
    </row>
    <row r="142" spans="1:12" s="54" customFormat="1" ht="24.95" customHeight="1">
      <c r="A142" s="42">
        <v>140</v>
      </c>
      <c r="B142" s="43">
        <v>2019</v>
      </c>
      <c r="C142" s="45" t="s">
        <v>11</v>
      </c>
      <c r="D142" s="62" t="s">
        <v>152</v>
      </c>
      <c r="E142" s="43" t="s">
        <v>1463</v>
      </c>
      <c r="F142" s="49">
        <v>1</v>
      </c>
      <c r="G142" s="49">
        <v>1</v>
      </c>
      <c r="H142" s="46">
        <v>868.3</v>
      </c>
      <c r="I142" s="60" t="s">
        <v>211</v>
      </c>
      <c r="J142" s="46">
        <v>868.3</v>
      </c>
      <c r="K142" s="45" t="s">
        <v>13</v>
      </c>
      <c r="L142" s="47">
        <v>43497</v>
      </c>
    </row>
    <row r="143" spans="1:12" s="54" customFormat="1" ht="24.95" customHeight="1">
      <c r="A143" s="42">
        <v>141</v>
      </c>
      <c r="B143" s="43">
        <v>2019</v>
      </c>
      <c r="C143" s="45" t="s">
        <v>11</v>
      </c>
      <c r="D143" s="62" t="s">
        <v>153</v>
      </c>
      <c r="E143" s="43" t="s">
        <v>1463</v>
      </c>
      <c r="F143" s="49">
        <v>1</v>
      </c>
      <c r="G143" s="49">
        <v>1</v>
      </c>
      <c r="H143" s="46">
        <v>868.3</v>
      </c>
      <c r="I143" s="60" t="s">
        <v>211</v>
      </c>
      <c r="J143" s="46">
        <v>868.3</v>
      </c>
      <c r="K143" s="45" t="s">
        <v>13</v>
      </c>
      <c r="L143" s="47">
        <v>43497</v>
      </c>
    </row>
    <row r="144" spans="1:12" s="54" customFormat="1" ht="24.95" customHeight="1">
      <c r="A144" s="42">
        <v>142</v>
      </c>
      <c r="B144" s="43">
        <v>2019</v>
      </c>
      <c r="C144" s="45" t="s">
        <v>11</v>
      </c>
      <c r="D144" s="62" t="s">
        <v>154</v>
      </c>
      <c r="E144" s="43" t="s">
        <v>1463</v>
      </c>
      <c r="F144" s="49">
        <v>2</v>
      </c>
      <c r="G144" s="49">
        <v>2</v>
      </c>
      <c r="H144" s="46">
        <v>1726.3</v>
      </c>
      <c r="I144" s="60" t="s">
        <v>211</v>
      </c>
      <c r="J144" s="46">
        <v>1726.3</v>
      </c>
      <c r="K144" s="45" t="s">
        <v>13</v>
      </c>
      <c r="L144" s="47">
        <v>43497</v>
      </c>
    </row>
    <row r="145" spans="1:12" s="54" customFormat="1" ht="24.95" customHeight="1">
      <c r="A145" s="42">
        <v>143</v>
      </c>
      <c r="B145" s="43">
        <v>2019</v>
      </c>
      <c r="C145" s="45" t="s">
        <v>11</v>
      </c>
      <c r="D145" s="62" t="s">
        <v>155</v>
      </c>
      <c r="E145" s="43" t="s">
        <v>1463</v>
      </c>
      <c r="F145" s="49">
        <v>1</v>
      </c>
      <c r="G145" s="49">
        <v>1</v>
      </c>
      <c r="H145" s="46">
        <v>868.3</v>
      </c>
      <c r="I145" s="60" t="s">
        <v>211</v>
      </c>
      <c r="J145" s="46">
        <v>868.3</v>
      </c>
      <c r="K145" s="45" t="s">
        <v>13</v>
      </c>
      <c r="L145" s="47">
        <v>43497</v>
      </c>
    </row>
    <row r="146" spans="1:12" ht="24.95" customHeight="1">
      <c r="A146" s="42">
        <v>144</v>
      </c>
      <c r="B146" s="43">
        <v>2019</v>
      </c>
      <c r="C146" s="45" t="s">
        <v>11</v>
      </c>
      <c r="D146" s="44" t="s">
        <v>156</v>
      </c>
      <c r="E146" s="43" t="s">
        <v>1463</v>
      </c>
      <c r="F146" s="61">
        <v>1</v>
      </c>
      <c r="G146" s="61">
        <v>1</v>
      </c>
      <c r="H146" s="46">
        <v>868.3</v>
      </c>
      <c r="I146" s="60" t="s">
        <v>211</v>
      </c>
      <c r="J146" s="46">
        <v>868.3</v>
      </c>
      <c r="K146" s="45" t="s">
        <v>13</v>
      </c>
      <c r="L146" s="47">
        <v>43497</v>
      </c>
    </row>
    <row r="147" spans="1:12" ht="24.95" customHeight="1">
      <c r="A147" s="42">
        <v>145</v>
      </c>
      <c r="B147" s="43">
        <v>2019</v>
      </c>
      <c r="C147" s="45" t="s">
        <v>11</v>
      </c>
      <c r="D147" s="48" t="s">
        <v>157</v>
      </c>
      <c r="E147" s="43" t="s">
        <v>1463</v>
      </c>
      <c r="F147" s="49">
        <v>1</v>
      </c>
      <c r="G147" s="49">
        <v>1</v>
      </c>
      <c r="H147" s="46">
        <v>414.3</v>
      </c>
      <c r="I147" s="60" t="s">
        <v>211</v>
      </c>
      <c r="J147" s="46">
        <v>414.3</v>
      </c>
      <c r="K147" s="45" t="s">
        <v>13</v>
      </c>
      <c r="L147" s="47">
        <v>43497</v>
      </c>
    </row>
    <row r="148" spans="1:12" ht="24.95" customHeight="1">
      <c r="A148" s="42">
        <v>146</v>
      </c>
      <c r="B148" s="43">
        <v>2019</v>
      </c>
      <c r="C148" s="45" t="s">
        <v>11</v>
      </c>
      <c r="D148" s="48" t="s">
        <v>158</v>
      </c>
      <c r="E148" s="43" t="s">
        <v>1463</v>
      </c>
      <c r="F148" s="49">
        <v>1</v>
      </c>
      <c r="G148" s="49">
        <v>1</v>
      </c>
      <c r="H148" s="46">
        <v>868.3</v>
      </c>
      <c r="I148" s="60" t="s">
        <v>211</v>
      </c>
      <c r="J148" s="46">
        <v>868.3</v>
      </c>
      <c r="K148" s="45" t="s">
        <v>13</v>
      </c>
      <c r="L148" s="47">
        <v>43497</v>
      </c>
    </row>
    <row r="149" spans="1:12" ht="24.95" customHeight="1">
      <c r="A149" s="42">
        <v>147</v>
      </c>
      <c r="B149" s="43">
        <v>2019</v>
      </c>
      <c r="C149" s="45" t="s">
        <v>11</v>
      </c>
      <c r="D149" s="48" t="s">
        <v>159</v>
      </c>
      <c r="E149" s="43" t="s">
        <v>1463</v>
      </c>
      <c r="F149" s="49">
        <v>1</v>
      </c>
      <c r="G149" s="49">
        <v>1</v>
      </c>
      <c r="H149" s="46">
        <v>868.3</v>
      </c>
      <c r="I149" s="60" t="s">
        <v>211</v>
      </c>
      <c r="J149" s="46">
        <v>868.3</v>
      </c>
      <c r="K149" s="45" t="s">
        <v>13</v>
      </c>
      <c r="L149" s="47">
        <v>43497</v>
      </c>
    </row>
    <row r="150" spans="1:12" ht="24.95" customHeight="1">
      <c r="A150" s="42">
        <v>148</v>
      </c>
      <c r="B150" s="43">
        <v>2019</v>
      </c>
      <c r="C150" s="45" t="s">
        <v>11</v>
      </c>
      <c r="D150" s="44" t="s">
        <v>160</v>
      </c>
      <c r="E150" s="43" t="s">
        <v>1463</v>
      </c>
      <c r="F150" s="43">
        <v>1</v>
      </c>
      <c r="G150" s="43">
        <v>1</v>
      </c>
      <c r="H150" s="46">
        <v>868.3</v>
      </c>
      <c r="I150" s="60" t="s">
        <v>211</v>
      </c>
      <c r="J150" s="46">
        <v>868.3</v>
      </c>
      <c r="K150" s="45" t="s">
        <v>13</v>
      </c>
      <c r="L150" s="47">
        <v>43497</v>
      </c>
    </row>
    <row r="151" spans="1:12" ht="24.95" customHeight="1">
      <c r="A151" s="42">
        <v>149</v>
      </c>
      <c r="B151" s="43">
        <v>2019</v>
      </c>
      <c r="C151" s="45" t="s">
        <v>11</v>
      </c>
      <c r="D151" s="44" t="s">
        <v>161</v>
      </c>
      <c r="E151" s="43" t="s">
        <v>1463</v>
      </c>
      <c r="F151" s="49">
        <v>1</v>
      </c>
      <c r="G151" s="49">
        <v>1</v>
      </c>
      <c r="H151" s="46">
        <v>868.3</v>
      </c>
      <c r="I151" s="60" t="s">
        <v>211</v>
      </c>
      <c r="J151" s="46">
        <v>868.3</v>
      </c>
      <c r="K151" s="45" t="s">
        <v>13</v>
      </c>
      <c r="L151" s="47">
        <v>43497</v>
      </c>
    </row>
    <row r="152" spans="1:12" ht="24.95" customHeight="1">
      <c r="A152" s="42">
        <v>150</v>
      </c>
      <c r="B152" s="43">
        <v>2019</v>
      </c>
      <c r="C152" s="45" t="s">
        <v>11</v>
      </c>
      <c r="D152" s="48" t="s">
        <v>162</v>
      </c>
      <c r="E152" s="43" t="s">
        <v>1463</v>
      </c>
      <c r="F152" s="49">
        <v>2</v>
      </c>
      <c r="G152" s="49">
        <v>2</v>
      </c>
      <c r="H152" s="46">
        <v>1440.3</v>
      </c>
      <c r="I152" s="60" t="s">
        <v>211</v>
      </c>
      <c r="J152" s="46">
        <v>1440.3</v>
      </c>
      <c r="K152" s="45" t="s">
        <v>13</v>
      </c>
      <c r="L152" s="47">
        <v>43497</v>
      </c>
    </row>
    <row r="153" spans="1:12" ht="24.95" customHeight="1">
      <c r="A153" s="42">
        <v>151</v>
      </c>
      <c r="B153" s="43">
        <v>2019</v>
      </c>
      <c r="C153" s="45" t="s">
        <v>11</v>
      </c>
      <c r="D153" s="44" t="s">
        <v>163</v>
      </c>
      <c r="E153" s="43" t="s">
        <v>1463</v>
      </c>
      <c r="F153" s="49">
        <v>1</v>
      </c>
      <c r="G153" s="49">
        <v>1</v>
      </c>
      <c r="H153" s="46">
        <v>868.3</v>
      </c>
      <c r="I153" s="60" t="s">
        <v>211</v>
      </c>
      <c r="J153" s="46">
        <v>868.3</v>
      </c>
      <c r="K153" s="45" t="s">
        <v>13</v>
      </c>
      <c r="L153" s="47">
        <v>43497</v>
      </c>
    </row>
    <row r="154" spans="1:12" ht="24.95" customHeight="1">
      <c r="A154" s="42">
        <v>152</v>
      </c>
      <c r="B154" s="43">
        <v>2019</v>
      </c>
      <c r="C154" s="45" t="s">
        <v>11</v>
      </c>
      <c r="D154" s="44" t="s">
        <v>164</v>
      </c>
      <c r="E154" s="43" t="s">
        <v>1463</v>
      </c>
      <c r="F154" s="49">
        <v>1</v>
      </c>
      <c r="G154" s="49">
        <v>1</v>
      </c>
      <c r="H154" s="46">
        <v>868.3</v>
      </c>
      <c r="I154" s="60" t="s">
        <v>211</v>
      </c>
      <c r="J154" s="46">
        <v>868.3</v>
      </c>
      <c r="K154" s="45" t="s">
        <v>13</v>
      </c>
      <c r="L154" s="47">
        <v>43497</v>
      </c>
    </row>
    <row r="155" spans="1:12" ht="24.95" customHeight="1">
      <c r="A155" s="42">
        <v>153</v>
      </c>
      <c r="B155" s="43">
        <v>2019</v>
      </c>
      <c r="C155" s="45" t="s">
        <v>11</v>
      </c>
      <c r="D155" s="44" t="s">
        <v>165</v>
      </c>
      <c r="E155" s="43" t="s">
        <v>1463</v>
      </c>
      <c r="F155" s="49">
        <v>1</v>
      </c>
      <c r="G155" s="49">
        <v>1</v>
      </c>
      <c r="H155" s="46">
        <v>868.3</v>
      </c>
      <c r="I155" s="60" t="s">
        <v>211</v>
      </c>
      <c r="J155" s="46">
        <v>868.3</v>
      </c>
      <c r="K155" s="45" t="s">
        <v>13</v>
      </c>
      <c r="L155" s="47">
        <v>43497</v>
      </c>
    </row>
    <row r="156" spans="1:12" ht="24.95" customHeight="1">
      <c r="A156" s="42">
        <v>154</v>
      </c>
      <c r="B156" s="43">
        <v>2019</v>
      </c>
      <c r="C156" s="45" t="s">
        <v>11</v>
      </c>
      <c r="D156" s="48" t="s">
        <v>166</v>
      </c>
      <c r="E156" s="43" t="s">
        <v>1463</v>
      </c>
      <c r="F156" s="49">
        <v>1</v>
      </c>
      <c r="G156" s="49">
        <v>1</v>
      </c>
      <c r="H156" s="46">
        <v>868.3</v>
      </c>
      <c r="I156" s="60" t="s">
        <v>211</v>
      </c>
      <c r="J156" s="46">
        <v>868.3</v>
      </c>
      <c r="K156" s="45" t="s">
        <v>13</v>
      </c>
      <c r="L156" s="47">
        <v>43497</v>
      </c>
    </row>
    <row r="157" spans="1:12" ht="24.95" customHeight="1">
      <c r="A157" s="42">
        <v>155</v>
      </c>
      <c r="B157" s="43">
        <v>2019</v>
      </c>
      <c r="C157" s="45" t="s">
        <v>11</v>
      </c>
      <c r="D157" s="48" t="s">
        <v>167</v>
      </c>
      <c r="E157" s="43" t="s">
        <v>1463</v>
      </c>
      <c r="F157" s="49">
        <v>1</v>
      </c>
      <c r="G157" s="49">
        <v>1</v>
      </c>
      <c r="H157" s="46">
        <v>364.3</v>
      </c>
      <c r="I157" s="60" t="s">
        <v>211</v>
      </c>
      <c r="J157" s="46">
        <v>364.3</v>
      </c>
      <c r="K157" s="45" t="s">
        <v>13</v>
      </c>
      <c r="L157" s="47">
        <v>43497</v>
      </c>
    </row>
    <row r="158" spans="1:12" ht="24.95" customHeight="1">
      <c r="A158" s="42">
        <v>156</v>
      </c>
      <c r="B158" s="43">
        <v>2019</v>
      </c>
      <c r="C158" s="45" t="s">
        <v>11</v>
      </c>
      <c r="D158" s="44" t="s">
        <v>168</v>
      </c>
      <c r="E158" s="43" t="s">
        <v>1463</v>
      </c>
      <c r="F158" s="43">
        <v>1</v>
      </c>
      <c r="G158" s="43">
        <v>1</v>
      </c>
      <c r="H158" s="46">
        <v>868.3</v>
      </c>
      <c r="I158" s="60" t="s">
        <v>211</v>
      </c>
      <c r="J158" s="46">
        <v>868.3</v>
      </c>
      <c r="K158" s="45" t="s">
        <v>13</v>
      </c>
      <c r="L158" s="47">
        <v>43497</v>
      </c>
    </row>
    <row r="159" spans="1:12" ht="24.95" customHeight="1">
      <c r="A159" s="42">
        <v>157</v>
      </c>
      <c r="B159" s="43">
        <v>2019</v>
      </c>
      <c r="C159" s="45" t="s">
        <v>11</v>
      </c>
      <c r="D159" s="48" t="s">
        <v>169</v>
      </c>
      <c r="E159" s="43" t="s">
        <v>1463</v>
      </c>
      <c r="F159" s="49">
        <v>1</v>
      </c>
      <c r="G159" s="49">
        <v>1</v>
      </c>
      <c r="H159" s="46">
        <v>725.3</v>
      </c>
      <c r="I159" s="60" t="s">
        <v>211</v>
      </c>
      <c r="J159" s="46">
        <v>725.3</v>
      </c>
      <c r="K159" s="45" t="s">
        <v>13</v>
      </c>
      <c r="L159" s="47">
        <v>43497</v>
      </c>
    </row>
    <row r="160" spans="1:12" ht="24.95" customHeight="1">
      <c r="A160" s="42">
        <v>158</v>
      </c>
      <c r="B160" s="43">
        <v>2019</v>
      </c>
      <c r="C160" s="45" t="s">
        <v>11</v>
      </c>
      <c r="D160" s="48" t="s">
        <v>170</v>
      </c>
      <c r="E160" s="43" t="s">
        <v>1463</v>
      </c>
      <c r="F160" s="49">
        <v>1</v>
      </c>
      <c r="G160" s="49">
        <v>1</v>
      </c>
      <c r="H160" s="46">
        <v>868.3</v>
      </c>
      <c r="I160" s="60" t="s">
        <v>211</v>
      </c>
      <c r="J160" s="46">
        <v>868.3</v>
      </c>
      <c r="K160" s="45" t="s">
        <v>13</v>
      </c>
      <c r="L160" s="47">
        <v>43497</v>
      </c>
    </row>
    <row r="161" spans="1:12" ht="24.95" customHeight="1">
      <c r="A161" s="42">
        <v>159</v>
      </c>
      <c r="B161" s="43">
        <v>2019</v>
      </c>
      <c r="C161" s="45" t="s">
        <v>11</v>
      </c>
      <c r="D161" s="44" t="s">
        <v>171</v>
      </c>
      <c r="E161" s="43" t="s">
        <v>1463</v>
      </c>
      <c r="F161" s="61">
        <v>1</v>
      </c>
      <c r="G161" s="61">
        <v>1</v>
      </c>
      <c r="H161" s="46">
        <v>868.3</v>
      </c>
      <c r="I161" s="60" t="s">
        <v>211</v>
      </c>
      <c r="J161" s="46">
        <v>868.3</v>
      </c>
      <c r="K161" s="45" t="s">
        <v>13</v>
      </c>
      <c r="L161" s="47">
        <v>43497</v>
      </c>
    </row>
    <row r="162" spans="1:12" ht="24.95" customHeight="1">
      <c r="A162" s="42">
        <v>160</v>
      </c>
      <c r="B162" s="43">
        <v>2019</v>
      </c>
      <c r="C162" s="45" t="s">
        <v>11</v>
      </c>
      <c r="D162" s="44" t="s">
        <v>172</v>
      </c>
      <c r="E162" s="43" t="s">
        <v>1463</v>
      </c>
      <c r="F162" s="61">
        <v>1</v>
      </c>
      <c r="G162" s="61">
        <v>1</v>
      </c>
      <c r="H162" s="46">
        <v>868.3</v>
      </c>
      <c r="I162" s="60" t="s">
        <v>211</v>
      </c>
      <c r="J162" s="46">
        <v>868.3</v>
      </c>
      <c r="K162" s="45" t="s">
        <v>13</v>
      </c>
      <c r="L162" s="47">
        <v>43497</v>
      </c>
    </row>
    <row r="163" spans="1:12" ht="24.95" customHeight="1">
      <c r="A163" s="42">
        <v>161</v>
      </c>
      <c r="B163" s="43">
        <v>2019</v>
      </c>
      <c r="C163" s="45" t="s">
        <v>11</v>
      </c>
      <c r="D163" s="44" t="s">
        <v>173</v>
      </c>
      <c r="E163" s="43" t="s">
        <v>1463</v>
      </c>
      <c r="F163" s="61">
        <v>1</v>
      </c>
      <c r="G163" s="61">
        <v>1</v>
      </c>
      <c r="H163" s="46">
        <v>868.3</v>
      </c>
      <c r="I163" s="60" t="s">
        <v>211</v>
      </c>
      <c r="J163" s="46">
        <v>868.3</v>
      </c>
      <c r="K163" s="45" t="s">
        <v>13</v>
      </c>
      <c r="L163" s="47">
        <v>43497</v>
      </c>
    </row>
    <row r="164" spans="1:12" ht="24.95" customHeight="1">
      <c r="A164" s="42">
        <v>162</v>
      </c>
      <c r="B164" s="43">
        <v>2019</v>
      </c>
      <c r="C164" s="45" t="s">
        <v>11</v>
      </c>
      <c r="D164" s="44" t="s">
        <v>174</v>
      </c>
      <c r="E164" s="43" t="s">
        <v>1463</v>
      </c>
      <c r="F164" s="49">
        <v>1</v>
      </c>
      <c r="G164" s="49">
        <v>1</v>
      </c>
      <c r="H164" s="46">
        <v>835.3</v>
      </c>
      <c r="I164" s="60" t="s">
        <v>211</v>
      </c>
      <c r="J164" s="46">
        <v>835.3</v>
      </c>
      <c r="K164" s="45" t="s">
        <v>13</v>
      </c>
      <c r="L164" s="47">
        <v>43497</v>
      </c>
    </row>
    <row r="165" spans="1:12" ht="24.95" customHeight="1">
      <c r="A165" s="42">
        <v>163</v>
      </c>
      <c r="B165" s="43">
        <v>2019</v>
      </c>
      <c r="C165" s="45" t="s">
        <v>11</v>
      </c>
      <c r="D165" s="48" t="s">
        <v>175</v>
      </c>
      <c r="E165" s="43" t="s">
        <v>1463</v>
      </c>
      <c r="F165" s="49">
        <v>1</v>
      </c>
      <c r="G165" s="49">
        <v>1</v>
      </c>
      <c r="H165" s="46">
        <v>156.30000000000001</v>
      </c>
      <c r="I165" s="60" t="s">
        <v>211</v>
      </c>
      <c r="J165" s="46">
        <v>156.30000000000001</v>
      </c>
      <c r="K165" s="45" t="s">
        <v>13</v>
      </c>
      <c r="L165" s="47">
        <v>43497</v>
      </c>
    </row>
    <row r="166" spans="1:12" ht="24.95" customHeight="1">
      <c r="A166" s="42">
        <v>164</v>
      </c>
      <c r="B166" s="43">
        <v>2019</v>
      </c>
      <c r="C166" s="45" t="s">
        <v>11</v>
      </c>
      <c r="D166" s="48" t="s">
        <v>176</v>
      </c>
      <c r="E166" s="43" t="s">
        <v>1463</v>
      </c>
      <c r="F166" s="49">
        <v>1</v>
      </c>
      <c r="G166" s="49">
        <v>1</v>
      </c>
      <c r="H166" s="46">
        <v>725.3</v>
      </c>
      <c r="I166" s="60" t="s">
        <v>211</v>
      </c>
      <c r="J166" s="46">
        <v>725.3</v>
      </c>
      <c r="K166" s="45" t="s">
        <v>13</v>
      </c>
      <c r="L166" s="47">
        <v>43497</v>
      </c>
    </row>
    <row r="167" spans="1:12" ht="24.95" customHeight="1">
      <c r="A167" s="42">
        <v>165</v>
      </c>
      <c r="B167" s="43">
        <v>2019</v>
      </c>
      <c r="C167" s="45" t="s">
        <v>11</v>
      </c>
      <c r="D167" s="44" t="s">
        <v>177</v>
      </c>
      <c r="E167" s="43" t="s">
        <v>1463</v>
      </c>
      <c r="F167" s="43">
        <v>1</v>
      </c>
      <c r="G167" s="43">
        <v>1</v>
      </c>
      <c r="H167" s="46">
        <v>868.3</v>
      </c>
      <c r="I167" s="60" t="s">
        <v>211</v>
      </c>
      <c r="J167" s="46">
        <v>868.3</v>
      </c>
      <c r="K167" s="45" t="s">
        <v>13</v>
      </c>
      <c r="L167" s="47">
        <v>43497</v>
      </c>
    </row>
    <row r="168" spans="1:12" ht="24.95" customHeight="1">
      <c r="A168" s="42">
        <v>166</v>
      </c>
      <c r="B168" s="43">
        <v>2019</v>
      </c>
      <c r="C168" s="45" t="s">
        <v>11</v>
      </c>
      <c r="D168" s="44" t="s">
        <v>178</v>
      </c>
      <c r="E168" s="43" t="s">
        <v>1463</v>
      </c>
      <c r="F168" s="61">
        <v>1</v>
      </c>
      <c r="G168" s="61">
        <v>1</v>
      </c>
      <c r="H168" s="46">
        <v>868.3</v>
      </c>
      <c r="I168" s="60" t="s">
        <v>211</v>
      </c>
      <c r="J168" s="46">
        <v>868.3</v>
      </c>
      <c r="K168" s="45" t="s">
        <v>13</v>
      </c>
      <c r="L168" s="47">
        <v>43497</v>
      </c>
    </row>
    <row r="169" spans="1:12" ht="24.95" customHeight="1">
      <c r="A169" s="42">
        <v>167</v>
      </c>
      <c r="B169" s="43">
        <v>2019</v>
      </c>
      <c r="C169" s="45" t="s">
        <v>11</v>
      </c>
      <c r="D169" s="44" t="s">
        <v>179</v>
      </c>
      <c r="E169" s="43" t="s">
        <v>1463</v>
      </c>
      <c r="F169" s="49">
        <v>2</v>
      </c>
      <c r="G169" s="49">
        <v>1</v>
      </c>
      <c r="H169" s="46">
        <v>868.3</v>
      </c>
      <c r="I169" s="60" t="s">
        <v>211</v>
      </c>
      <c r="J169" s="46">
        <v>868.3</v>
      </c>
      <c r="K169" s="45" t="s">
        <v>13</v>
      </c>
      <c r="L169" s="47">
        <v>43497</v>
      </c>
    </row>
    <row r="170" spans="1:12" ht="24.95" customHeight="1">
      <c r="A170" s="42">
        <v>168</v>
      </c>
      <c r="B170" s="43">
        <v>2019</v>
      </c>
      <c r="C170" s="45" t="s">
        <v>11</v>
      </c>
      <c r="D170" s="48" t="s">
        <v>180</v>
      </c>
      <c r="E170" s="43" t="s">
        <v>1463</v>
      </c>
      <c r="F170" s="49">
        <v>1</v>
      </c>
      <c r="G170" s="49">
        <v>1</v>
      </c>
      <c r="H170" s="46">
        <v>868.3</v>
      </c>
      <c r="I170" s="60" t="s">
        <v>211</v>
      </c>
      <c r="J170" s="46">
        <v>868.3</v>
      </c>
      <c r="K170" s="45" t="s">
        <v>13</v>
      </c>
      <c r="L170" s="47">
        <v>43497</v>
      </c>
    </row>
    <row r="171" spans="1:12" ht="24.95" customHeight="1">
      <c r="A171" s="42">
        <v>169</v>
      </c>
      <c r="B171" s="43">
        <v>2019</v>
      </c>
      <c r="C171" s="45" t="s">
        <v>11</v>
      </c>
      <c r="D171" s="44" t="s">
        <v>181</v>
      </c>
      <c r="E171" s="43" t="s">
        <v>1463</v>
      </c>
      <c r="F171" s="43">
        <v>1</v>
      </c>
      <c r="G171" s="43">
        <v>1</v>
      </c>
      <c r="H171" s="46">
        <v>625.29999999999995</v>
      </c>
      <c r="I171" s="60" t="s">
        <v>211</v>
      </c>
      <c r="J171" s="46">
        <v>625.29999999999995</v>
      </c>
      <c r="K171" s="45" t="s">
        <v>13</v>
      </c>
      <c r="L171" s="47">
        <v>43497</v>
      </c>
    </row>
    <row r="172" spans="1:12" ht="24.95" customHeight="1">
      <c r="A172" s="42">
        <v>170</v>
      </c>
      <c r="B172" s="43">
        <v>2019</v>
      </c>
      <c r="C172" s="45" t="s">
        <v>11</v>
      </c>
      <c r="D172" s="44" t="s">
        <v>182</v>
      </c>
      <c r="E172" s="43" t="s">
        <v>1463</v>
      </c>
      <c r="F172" s="43">
        <v>1</v>
      </c>
      <c r="G172" s="43">
        <v>1</v>
      </c>
      <c r="H172" s="46">
        <v>868.3</v>
      </c>
      <c r="I172" s="60" t="s">
        <v>211</v>
      </c>
      <c r="J172" s="46">
        <v>868.3</v>
      </c>
      <c r="K172" s="45" t="s">
        <v>13</v>
      </c>
      <c r="L172" s="47">
        <v>43497</v>
      </c>
    </row>
    <row r="173" spans="1:12" ht="24.95" customHeight="1">
      <c r="A173" s="42">
        <v>171</v>
      </c>
      <c r="B173" s="43">
        <v>2019</v>
      </c>
      <c r="C173" s="45" t="s">
        <v>11</v>
      </c>
      <c r="D173" s="48" t="s">
        <v>183</v>
      </c>
      <c r="E173" s="43" t="s">
        <v>1463</v>
      </c>
      <c r="F173" s="49">
        <v>1</v>
      </c>
      <c r="G173" s="49">
        <v>1</v>
      </c>
      <c r="H173" s="46">
        <v>868.3</v>
      </c>
      <c r="I173" s="60" t="s">
        <v>211</v>
      </c>
      <c r="J173" s="46">
        <v>868.3</v>
      </c>
      <c r="K173" s="45" t="s">
        <v>13</v>
      </c>
      <c r="L173" s="47">
        <v>43497</v>
      </c>
    </row>
    <row r="174" spans="1:12" ht="24.95" customHeight="1">
      <c r="A174" s="42">
        <v>172</v>
      </c>
      <c r="B174" s="43">
        <v>2019</v>
      </c>
      <c r="C174" s="45" t="s">
        <v>11</v>
      </c>
      <c r="D174" s="44" t="s">
        <v>184</v>
      </c>
      <c r="E174" s="43" t="s">
        <v>1463</v>
      </c>
      <c r="F174" s="61">
        <v>1</v>
      </c>
      <c r="G174" s="61">
        <v>1</v>
      </c>
      <c r="H174" s="46">
        <v>868.3</v>
      </c>
      <c r="I174" s="60" t="s">
        <v>211</v>
      </c>
      <c r="J174" s="46">
        <v>868.3</v>
      </c>
      <c r="K174" s="45" t="s">
        <v>13</v>
      </c>
      <c r="L174" s="47">
        <v>43497</v>
      </c>
    </row>
    <row r="175" spans="1:12" ht="24.95" customHeight="1">
      <c r="A175" s="42">
        <v>173</v>
      </c>
      <c r="B175" s="43">
        <v>2019</v>
      </c>
      <c r="C175" s="45" t="s">
        <v>11</v>
      </c>
      <c r="D175" s="48" t="s">
        <v>185</v>
      </c>
      <c r="E175" s="43" t="s">
        <v>1463</v>
      </c>
      <c r="F175" s="49">
        <v>1</v>
      </c>
      <c r="G175" s="49">
        <v>1</v>
      </c>
      <c r="H175" s="46">
        <v>868.3</v>
      </c>
      <c r="I175" s="60" t="s">
        <v>211</v>
      </c>
      <c r="J175" s="46">
        <v>868.3</v>
      </c>
      <c r="K175" s="45" t="s">
        <v>13</v>
      </c>
      <c r="L175" s="47">
        <v>43497</v>
      </c>
    </row>
    <row r="176" spans="1:12" ht="24.95" customHeight="1">
      <c r="A176" s="42">
        <v>174</v>
      </c>
      <c r="B176" s="43">
        <v>2019</v>
      </c>
      <c r="C176" s="45" t="s">
        <v>11</v>
      </c>
      <c r="D176" s="48" t="s">
        <v>186</v>
      </c>
      <c r="E176" s="43" t="s">
        <v>1463</v>
      </c>
      <c r="F176" s="49">
        <v>2</v>
      </c>
      <c r="G176" s="49">
        <v>2</v>
      </c>
      <c r="H176" s="46">
        <v>1083.3</v>
      </c>
      <c r="I176" s="60" t="s">
        <v>211</v>
      </c>
      <c r="J176" s="46">
        <v>1083.3</v>
      </c>
      <c r="K176" s="45" t="s">
        <v>13</v>
      </c>
      <c r="L176" s="47">
        <v>43497</v>
      </c>
    </row>
    <row r="177" spans="1:12" ht="24.95" customHeight="1">
      <c r="A177" s="42">
        <v>175</v>
      </c>
      <c r="B177" s="43">
        <v>2019</v>
      </c>
      <c r="C177" s="45" t="s">
        <v>11</v>
      </c>
      <c r="D177" s="48" t="s">
        <v>187</v>
      </c>
      <c r="E177" s="43" t="s">
        <v>1463</v>
      </c>
      <c r="F177" s="49">
        <v>1</v>
      </c>
      <c r="G177" s="49">
        <v>1</v>
      </c>
      <c r="H177" s="46">
        <v>868.3</v>
      </c>
      <c r="I177" s="60" t="s">
        <v>211</v>
      </c>
      <c r="J177" s="46">
        <v>868.3</v>
      </c>
      <c r="K177" s="45" t="s">
        <v>13</v>
      </c>
      <c r="L177" s="47">
        <v>43497</v>
      </c>
    </row>
    <row r="178" spans="1:12" ht="24.95" customHeight="1">
      <c r="A178" s="42">
        <v>176</v>
      </c>
      <c r="B178" s="43">
        <v>2019</v>
      </c>
      <c r="C178" s="45" t="s">
        <v>11</v>
      </c>
      <c r="D178" s="44" t="s">
        <v>188</v>
      </c>
      <c r="E178" s="43" t="s">
        <v>1463</v>
      </c>
      <c r="F178" s="43">
        <v>1</v>
      </c>
      <c r="G178" s="43">
        <v>1</v>
      </c>
      <c r="H178" s="46">
        <v>725.3</v>
      </c>
      <c r="I178" s="60" t="s">
        <v>211</v>
      </c>
      <c r="J178" s="46">
        <v>725.3</v>
      </c>
      <c r="K178" s="45" t="s">
        <v>13</v>
      </c>
      <c r="L178" s="47">
        <v>43497</v>
      </c>
    </row>
    <row r="179" spans="1:12" ht="24.95" customHeight="1">
      <c r="A179" s="42">
        <v>177</v>
      </c>
      <c r="B179" s="43">
        <v>2019</v>
      </c>
      <c r="C179" s="45" t="s">
        <v>11</v>
      </c>
      <c r="D179" s="48" t="s">
        <v>189</v>
      </c>
      <c r="E179" s="43" t="s">
        <v>1463</v>
      </c>
      <c r="F179" s="49">
        <v>1</v>
      </c>
      <c r="G179" s="49">
        <v>1</v>
      </c>
      <c r="H179" s="46">
        <v>868.3</v>
      </c>
      <c r="I179" s="60" t="s">
        <v>211</v>
      </c>
      <c r="J179" s="46">
        <v>868.3</v>
      </c>
      <c r="K179" s="45" t="s">
        <v>13</v>
      </c>
      <c r="L179" s="47">
        <v>43497</v>
      </c>
    </row>
    <row r="180" spans="1:12" ht="24.95" customHeight="1">
      <c r="A180" s="42">
        <v>178</v>
      </c>
      <c r="B180" s="43">
        <v>2019</v>
      </c>
      <c r="C180" s="45" t="s">
        <v>11</v>
      </c>
      <c r="D180" s="48" t="s">
        <v>190</v>
      </c>
      <c r="E180" s="43" t="s">
        <v>1463</v>
      </c>
      <c r="F180" s="49">
        <v>1</v>
      </c>
      <c r="G180" s="49">
        <v>1</v>
      </c>
      <c r="H180" s="46">
        <v>450.3</v>
      </c>
      <c r="I180" s="60" t="s">
        <v>211</v>
      </c>
      <c r="J180" s="46">
        <v>450.3</v>
      </c>
      <c r="K180" s="45" t="s">
        <v>13</v>
      </c>
      <c r="L180" s="47">
        <v>43497</v>
      </c>
    </row>
    <row r="181" spans="1:12" ht="24.95" customHeight="1">
      <c r="A181" s="42">
        <v>179</v>
      </c>
      <c r="B181" s="43">
        <v>2019</v>
      </c>
      <c r="C181" s="45" t="s">
        <v>11</v>
      </c>
      <c r="D181" s="44" t="s">
        <v>191</v>
      </c>
      <c r="E181" s="43" t="s">
        <v>1463</v>
      </c>
      <c r="F181" s="61">
        <v>1</v>
      </c>
      <c r="G181" s="61">
        <v>1</v>
      </c>
      <c r="H181" s="46">
        <v>725.3</v>
      </c>
      <c r="I181" s="60" t="s">
        <v>211</v>
      </c>
      <c r="J181" s="46">
        <v>725.3</v>
      </c>
      <c r="K181" s="45" t="s">
        <v>13</v>
      </c>
      <c r="L181" s="47">
        <v>43497</v>
      </c>
    </row>
    <row r="182" spans="1:12" ht="24.95" customHeight="1">
      <c r="A182" s="42">
        <v>180</v>
      </c>
      <c r="B182" s="43">
        <v>2019</v>
      </c>
      <c r="C182" s="45" t="s">
        <v>11</v>
      </c>
      <c r="D182" s="44" t="s">
        <v>192</v>
      </c>
      <c r="E182" s="43" t="s">
        <v>1463</v>
      </c>
      <c r="F182" s="49">
        <v>1</v>
      </c>
      <c r="G182" s="49">
        <v>1</v>
      </c>
      <c r="H182" s="46">
        <v>575.29999999999995</v>
      </c>
      <c r="I182" s="60" t="s">
        <v>211</v>
      </c>
      <c r="J182" s="46">
        <v>575.29999999999995</v>
      </c>
      <c r="K182" s="45" t="s">
        <v>13</v>
      </c>
      <c r="L182" s="47">
        <v>43497</v>
      </c>
    </row>
    <row r="183" spans="1:12" ht="24.95" customHeight="1">
      <c r="A183" s="42">
        <v>181</v>
      </c>
      <c r="B183" s="43">
        <v>2019</v>
      </c>
      <c r="C183" s="45" t="s">
        <v>11</v>
      </c>
      <c r="D183" s="44" t="s">
        <v>193</v>
      </c>
      <c r="E183" s="43" t="s">
        <v>1463</v>
      </c>
      <c r="F183" s="49">
        <v>1</v>
      </c>
      <c r="G183" s="49">
        <v>1</v>
      </c>
      <c r="H183" s="46">
        <v>574.29999999999995</v>
      </c>
      <c r="I183" s="60" t="s">
        <v>211</v>
      </c>
      <c r="J183" s="46">
        <v>574.29999999999995</v>
      </c>
      <c r="K183" s="45" t="s">
        <v>13</v>
      </c>
      <c r="L183" s="47">
        <v>43497</v>
      </c>
    </row>
    <row r="184" spans="1:12" ht="24.95" customHeight="1">
      <c r="A184" s="42">
        <v>182</v>
      </c>
      <c r="B184" s="43">
        <v>2019</v>
      </c>
      <c r="C184" s="45" t="s">
        <v>11</v>
      </c>
      <c r="D184" s="48" t="s">
        <v>194</v>
      </c>
      <c r="E184" s="43" t="s">
        <v>1463</v>
      </c>
      <c r="F184" s="49">
        <v>1</v>
      </c>
      <c r="G184" s="49">
        <v>1</v>
      </c>
      <c r="H184" s="46">
        <v>868.3</v>
      </c>
      <c r="I184" s="60" t="s">
        <v>211</v>
      </c>
      <c r="J184" s="46">
        <v>868.3</v>
      </c>
      <c r="K184" s="45" t="s">
        <v>13</v>
      </c>
      <c r="L184" s="47">
        <v>43497</v>
      </c>
    </row>
    <row r="185" spans="1:12" ht="24.95" customHeight="1">
      <c r="A185" s="42">
        <v>183</v>
      </c>
      <c r="B185" s="43">
        <v>2019</v>
      </c>
      <c r="C185" s="45" t="s">
        <v>11</v>
      </c>
      <c r="D185" s="48" t="s">
        <v>195</v>
      </c>
      <c r="E185" s="43" t="s">
        <v>1463</v>
      </c>
      <c r="F185" s="49">
        <v>1</v>
      </c>
      <c r="G185" s="49">
        <v>1</v>
      </c>
      <c r="H185" s="46">
        <v>709.3</v>
      </c>
      <c r="I185" s="60" t="s">
        <v>211</v>
      </c>
      <c r="J185" s="46">
        <v>709.3</v>
      </c>
      <c r="K185" s="45" t="s">
        <v>13</v>
      </c>
      <c r="L185" s="47">
        <v>43497</v>
      </c>
    </row>
    <row r="186" spans="1:12" ht="24.95" customHeight="1">
      <c r="A186" s="42">
        <v>184</v>
      </c>
      <c r="B186" s="43">
        <v>2019</v>
      </c>
      <c r="C186" s="45" t="s">
        <v>11</v>
      </c>
      <c r="D186" s="44" t="s">
        <v>196</v>
      </c>
      <c r="E186" s="43" t="s">
        <v>1463</v>
      </c>
      <c r="F186" s="43">
        <v>1</v>
      </c>
      <c r="G186" s="43">
        <v>1</v>
      </c>
      <c r="H186" s="46">
        <v>868.3</v>
      </c>
      <c r="I186" s="60" t="s">
        <v>211</v>
      </c>
      <c r="J186" s="46">
        <v>868.3</v>
      </c>
      <c r="K186" s="45" t="s">
        <v>13</v>
      </c>
      <c r="L186" s="47">
        <v>43497</v>
      </c>
    </row>
    <row r="187" spans="1:12" ht="24.95" customHeight="1">
      <c r="A187" s="42">
        <v>185</v>
      </c>
      <c r="B187" s="43">
        <v>2019</v>
      </c>
      <c r="C187" s="45" t="s">
        <v>11</v>
      </c>
      <c r="D187" s="48" t="s">
        <v>197</v>
      </c>
      <c r="E187" s="43" t="s">
        <v>1463</v>
      </c>
      <c r="F187" s="49">
        <v>1</v>
      </c>
      <c r="G187" s="49">
        <v>1</v>
      </c>
      <c r="H187" s="46">
        <v>535.29999999999995</v>
      </c>
      <c r="I187" s="60" t="s">
        <v>211</v>
      </c>
      <c r="J187" s="46">
        <v>535.29999999999995</v>
      </c>
      <c r="K187" s="45" t="s">
        <v>13</v>
      </c>
      <c r="L187" s="47">
        <v>43497</v>
      </c>
    </row>
    <row r="188" spans="1:12" ht="24.95" customHeight="1">
      <c r="A188" s="42">
        <v>186</v>
      </c>
      <c r="B188" s="43">
        <v>2019</v>
      </c>
      <c r="C188" s="45" t="s">
        <v>11</v>
      </c>
      <c r="D188" s="48" t="s">
        <v>198</v>
      </c>
      <c r="E188" s="43" t="s">
        <v>1463</v>
      </c>
      <c r="F188" s="49">
        <v>1</v>
      </c>
      <c r="G188" s="49">
        <v>1</v>
      </c>
      <c r="H188" s="46">
        <v>868.3</v>
      </c>
      <c r="I188" s="60" t="s">
        <v>211</v>
      </c>
      <c r="J188" s="46">
        <v>868.3</v>
      </c>
      <c r="K188" s="45" t="s">
        <v>13</v>
      </c>
      <c r="L188" s="47">
        <v>43497</v>
      </c>
    </row>
    <row r="189" spans="1:12" ht="24.95" customHeight="1">
      <c r="A189" s="42">
        <v>187</v>
      </c>
      <c r="B189" s="43">
        <v>2019</v>
      </c>
      <c r="C189" s="45" t="s">
        <v>11</v>
      </c>
      <c r="D189" s="48" t="s">
        <v>199</v>
      </c>
      <c r="E189" s="43" t="s">
        <v>1463</v>
      </c>
      <c r="F189" s="49">
        <v>1</v>
      </c>
      <c r="G189" s="49">
        <v>1</v>
      </c>
      <c r="H189" s="46">
        <v>868.3</v>
      </c>
      <c r="I189" s="60" t="s">
        <v>211</v>
      </c>
      <c r="J189" s="46">
        <v>868.3</v>
      </c>
      <c r="K189" s="45" t="s">
        <v>13</v>
      </c>
      <c r="L189" s="47">
        <v>43497</v>
      </c>
    </row>
    <row r="190" spans="1:12" ht="24.95" customHeight="1">
      <c r="A190" s="42">
        <v>188</v>
      </c>
      <c r="B190" s="43">
        <v>2019</v>
      </c>
      <c r="C190" s="45" t="s">
        <v>11</v>
      </c>
      <c r="D190" s="44" t="s">
        <v>200</v>
      </c>
      <c r="E190" s="43" t="s">
        <v>1463</v>
      </c>
      <c r="F190" s="49">
        <v>2</v>
      </c>
      <c r="G190" s="49">
        <v>2</v>
      </c>
      <c r="H190" s="46">
        <v>1726.3</v>
      </c>
      <c r="I190" s="60" t="s">
        <v>211</v>
      </c>
      <c r="J190" s="46">
        <v>1726.3</v>
      </c>
      <c r="K190" s="45" t="s">
        <v>13</v>
      </c>
      <c r="L190" s="47">
        <v>43497</v>
      </c>
    </row>
    <row r="191" spans="1:12" ht="24.95" customHeight="1">
      <c r="A191" s="42">
        <v>189</v>
      </c>
      <c r="B191" s="43">
        <v>2019</v>
      </c>
      <c r="C191" s="45" t="s">
        <v>11</v>
      </c>
      <c r="D191" s="44" t="s">
        <v>201</v>
      </c>
      <c r="E191" s="43" t="s">
        <v>1463</v>
      </c>
      <c r="F191" s="49">
        <v>1</v>
      </c>
      <c r="G191" s="49">
        <v>1</v>
      </c>
      <c r="H191" s="46">
        <v>868.3</v>
      </c>
      <c r="I191" s="60" t="s">
        <v>211</v>
      </c>
      <c r="J191" s="46">
        <v>868.3</v>
      </c>
      <c r="K191" s="45" t="s">
        <v>13</v>
      </c>
      <c r="L191" s="47">
        <v>43497</v>
      </c>
    </row>
    <row r="192" spans="1:12" ht="24.95" customHeight="1">
      <c r="A192" s="42">
        <v>190</v>
      </c>
      <c r="B192" s="43">
        <v>2019</v>
      </c>
      <c r="C192" s="45" t="s">
        <v>11</v>
      </c>
      <c r="D192" s="48" t="s">
        <v>202</v>
      </c>
      <c r="E192" s="43" t="s">
        <v>1463</v>
      </c>
      <c r="F192" s="49">
        <v>1</v>
      </c>
      <c r="G192" s="49">
        <v>1</v>
      </c>
      <c r="H192" s="46">
        <v>332.3</v>
      </c>
      <c r="I192" s="60" t="s">
        <v>211</v>
      </c>
      <c r="J192" s="46">
        <v>332.3</v>
      </c>
      <c r="K192" s="45" t="s">
        <v>13</v>
      </c>
      <c r="L192" s="47">
        <v>43497</v>
      </c>
    </row>
    <row r="193" spans="1:12" ht="24.95" customHeight="1">
      <c r="A193" s="42">
        <v>191</v>
      </c>
      <c r="B193" s="43">
        <v>2019</v>
      </c>
      <c r="C193" s="45" t="s">
        <v>11</v>
      </c>
      <c r="D193" s="44" t="s">
        <v>203</v>
      </c>
      <c r="E193" s="43" t="s">
        <v>1463</v>
      </c>
      <c r="F193" s="43">
        <v>1</v>
      </c>
      <c r="G193" s="43">
        <v>1</v>
      </c>
      <c r="H193" s="46">
        <v>868.3</v>
      </c>
      <c r="I193" s="60" t="s">
        <v>211</v>
      </c>
      <c r="J193" s="46">
        <v>868.3</v>
      </c>
      <c r="K193" s="45" t="s">
        <v>13</v>
      </c>
      <c r="L193" s="47">
        <v>43497</v>
      </c>
    </row>
    <row r="194" spans="1:12" ht="24.95" customHeight="1">
      <c r="A194" s="42">
        <v>192</v>
      </c>
      <c r="B194" s="43">
        <v>2019</v>
      </c>
      <c r="C194" s="45" t="s">
        <v>11</v>
      </c>
      <c r="D194" s="44" t="s">
        <v>204</v>
      </c>
      <c r="E194" s="43" t="s">
        <v>1463</v>
      </c>
      <c r="F194" s="43">
        <v>1</v>
      </c>
      <c r="G194" s="43">
        <v>1</v>
      </c>
      <c r="H194" s="46">
        <v>868.3</v>
      </c>
      <c r="I194" s="60" t="s">
        <v>211</v>
      </c>
      <c r="J194" s="46">
        <v>868.3</v>
      </c>
      <c r="K194" s="45" t="s">
        <v>13</v>
      </c>
      <c r="L194" s="47">
        <v>43497</v>
      </c>
    </row>
    <row r="195" spans="1:12" ht="24.95" customHeight="1">
      <c r="A195" s="42">
        <v>193</v>
      </c>
      <c r="B195" s="43">
        <v>2019</v>
      </c>
      <c r="C195" s="45" t="s">
        <v>11</v>
      </c>
      <c r="D195" s="44" t="s">
        <v>205</v>
      </c>
      <c r="E195" s="43" t="s">
        <v>1463</v>
      </c>
      <c r="F195" s="43">
        <v>1</v>
      </c>
      <c r="G195" s="43">
        <v>1</v>
      </c>
      <c r="H195" s="46">
        <v>868.3</v>
      </c>
      <c r="I195" s="60" t="s">
        <v>211</v>
      </c>
      <c r="J195" s="46">
        <v>868.3</v>
      </c>
      <c r="K195" s="45" t="s">
        <v>13</v>
      </c>
      <c r="L195" s="47">
        <v>43497</v>
      </c>
    </row>
    <row r="196" spans="1:12" ht="24.95" customHeight="1">
      <c r="A196" s="42">
        <v>194</v>
      </c>
      <c r="B196" s="43">
        <v>2019</v>
      </c>
      <c r="C196" s="45" t="s">
        <v>11</v>
      </c>
      <c r="D196" s="48" t="s">
        <v>206</v>
      </c>
      <c r="E196" s="43" t="s">
        <v>1463</v>
      </c>
      <c r="F196" s="49">
        <v>1</v>
      </c>
      <c r="G196" s="49">
        <v>1</v>
      </c>
      <c r="H196" s="46">
        <v>868.3</v>
      </c>
      <c r="I196" s="60" t="s">
        <v>211</v>
      </c>
      <c r="J196" s="46">
        <v>868.3</v>
      </c>
      <c r="K196" s="45" t="s">
        <v>13</v>
      </c>
      <c r="L196" s="47">
        <v>43497</v>
      </c>
    </row>
    <row r="197" spans="1:12" ht="24.95" customHeight="1">
      <c r="A197" s="42">
        <v>195</v>
      </c>
      <c r="B197" s="43">
        <v>2019</v>
      </c>
      <c r="C197" s="45" t="s">
        <v>11</v>
      </c>
      <c r="D197" s="48" t="s">
        <v>207</v>
      </c>
      <c r="E197" s="43" t="s">
        <v>1463</v>
      </c>
      <c r="F197" s="49">
        <v>1</v>
      </c>
      <c r="G197" s="49">
        <v>1</v>
      </c>
      <c r="H197" s="46">
        <v>868.3</v>
      </c>
      <c r="I197" s="60" t="s">
        <v>211</v>
      </c>
      <c r="J197" s="46">
        <v>868.3</v>
      </c>
      <c r="K197" s="45" t="s">
        <v>13</v>
      </c>
      <c r="L197" s="47">
        <v>43497</v>
      </c>
    </row>
    <row r="198" spans="1:12" ht="24.95" customHeight="1">
      <c r="A198" s="42">
        <v>196</v>
      </c>
      <c r="B198" s="43">
        <v>2019</v>
      </c>
      <c r="C198" s="45" t="s">
        <v>11</v>
      </c>
      <c r="D198" s="44" t="s">
        <v>208</v>
      </c>
      <c r="E198" s="43" t="s">
        <v>1463</v>
      </c>
      <c r="F198" s="61">
        <v>1</v>
      </c>
      <c r="G198" s="61">
        <v>1</v>
      </c>
      <c r="H198" s="46">
        <v>868.3</v>
      </c>
      <c r="I198" s="60" t="s">
        <v>211</v>
      </c>
      <c r="J198" s="46">
        <v>868.3</v>
      </c>
      <c r="K198" s="45" t="s">
        <v>13</v>
      </c>
      <c r="L198" s="47">
        <v>43497</v>
      </c>
    </row>
    <row r="199" spans="1:12" ht="24.95" customHeight="1">
      <c r="A199" s="42">
        <v>197</v>
      </c>
      <c r="B199" s="43">
        <v>2019</v>
      </c>
      <c r="C199" s="45" t="s">
        <v>11</v>
      </c>
      <c r="D199" s="44" t="s">
        <v>209</v>
      </c>
      <c r="E199" s="43" t="s">
        <v>1463</v>
      </c>
      <c r="F199" s="61">
        <v>1</v>
      </c>
      <c r="G199" s="61">
        <v>1</v>
      </c>
      <c r="H199" s="46">
        <v>868.3</v>
      </c>
      <c r="I199" s="60" t="s">
        <v>211</v>
      </c>
      <c r="J199" s="46">
        <v>868.3</v>
      </c>
      <c r="K199" s="45" t="s">
        <v>13</v>
      </c>
      <c r="L199" s="47">
        <v>43497</v>
      </c>
    </row>
    <row r="200" spans="1:12" ht="24.95" customHeight="1">
      <c r="A200" s="42">
        <v>198</v>
      </c>
      <c r="B200" s="63">
        <v>2019</v>
      </c>
      <c r="C200" s="63" t="s">
        <v>11</v>
      </c>
      <c r="D200" s="63" t="s">
        <v>210</v>
      </c>
      <c r="E200" s="63" t="s">
        <v>1512</v>
      </c>
      <c r="F200" s="64">
        <v>1</v>
      </c>
      <c r="G200" s="63">
        <v>1</v>
      </c>
      <c r="H200" s="63">
        <v>725.3</v>
      </c>
      <c r="I200" s="60" t="s">
        <v>211</v>
      </c>
      <c r="J200" s="63">
        <v>725.3</v>
      </c>
      <c r="K200" s="63" t="s">
        <v>13</v>
      </c>
      <c r="L200" s="47">
        <v>43497</v>
      </c>
    </row>
    <row r="201" spans="1:12" ht="24.95" customHeight="1">
      <c r="A201" s="42">
        <v>199</v>
      </c>
      <c r="B201" s="63">
        <v>2019</v>
      </c>
      <c r="C201" s="63" t="s">
        <v>11</v>
      </c>
      <c r="D201" s="63" t="s">
        <v>212</v>
      </c>
      <c r="E201" s="63" t="s">
        <v>1512</v>
      </c>
      <c r="F201" s="64">
        <v>1</v>
      </c>
      <c r="G201" s="63">
        <v>1</v>
      </c>
      <c r="H201" s="63">
        <v>868.3</v>
      </c>
      <c r="I201" s="60" t="s">
        <v>211</v>
      </c>
      <c r="J201" s="63">
        <v>868.3</v>
      </c>
      <c r="K201" s="63" t="s">
        <v>13</v>
      </c>
      <c r="L201" s="47">
        <v>43497</v>
      </c>
    </row>
    <row r="202" spans="1:12" ht="24.95" customHeight="1">
      <c r="A202" s="42">
        <v>200</v>
      </c>
      <c r="B202" s="63">
        <v>2019</v>
      </c>
      <c r="C202" s="63" t="s">
        <v>11</v>
      </c>
      <c r="D202" s="63" t="s">
        <v>213</v>
      </c>
      <c r="E202" s="63" t="s">
        <v>1512</v>
      </c>
      <c r="F202" s="64">
        <v>1</v>
      </c>
      <c r="G202" s="63">
        <v>1</v>
      </c>
      <c r="H202" s="63">
        <v>868.3</v>
      </c>
      <c r="I202" s="60" t="s">
        <v>211</v>
      </c>
      <c r="J202" s="63">
        <v>868.3</v>
      </c>
      <c r="K202" s="63" t="s">
        <v>13</v>
      </c>
      <c r="L202" s="47">
        <v>43497</v>
      </c>
    </row>
    <row r="203" spans="1:12" ht="24.95" customHeight="1">
      <c r="A203" s="42">
        <v>201</v>
      </c>
      <c r="B203" s="63">
        <v>2019</v>
      </c>
      <c r="C203" s="63" t="s">
        <v>11</v>
      </c>
      <c r="D203" s="63" t="s">
        <v>214</v>
      </c>
      <c r="E203" s="63" t="s">
        <v>1512</v>
      </c>
      <c r="F203" s="64">
        <v>1</v>
      </c>
      <c r="G203" s="63">
        <v>1</v>
      </c>
      <c r="H203" s="63">
        <v>868.3</v>
      </c>
      <c r="I203" s="60" t="s">
        <v>211</v>
      </c>
      <c r="J203" s="63">
        <v>868.3</v>
      </c>
      <c r="K203" s="63" t="s">
        <v>13</v>
      </c>
      <c r="L203" s="47">
        <v>43497</v>
      </c>
    </row>
    <row r="204" spans="1:12" ht="24.95" customHeight="1">
      <c r="A204" s="42">
        <v>202</v>
      </c>
      <c r="B204" s="63">
        <v>2019</v>
      </c>
      <c r="C204" s="63" t="s">
        <v>11</v>
      </c>
      <c r="D204" s="63" t="s">
        <v>215</v>
      </c>
      <c r="E204" s="63" t="s">
        <v>1512</v>
      </c>
      <c r="F204" s="65">
        <v>1</v>
      </c>
      <c r="G204" s="66">
        <v>1</v>
      </c>
      <c r="H204" s="63">
        <v>868.3</v>
      </c>
      <c r="I204" s="60" t="s">
        <v>211</v>
      </c>
      <c r="J204" s="63">
        <v>868.3</v>
      </c>
      <c r="K204" s="63" t="s">
        <v>13</v>
      </c>
      <c r="L204" s="47">
        <v>43497</v>
      </c>
    </row>
    <row r="205" spans="1:12" ht="24.95" customHeight="1">
      <c r="A205" s="42">
        <v>203</v>
      </c>
      <c r="B205" s="63">
        <v>2019</v>
      </c>
      <c r="C205" s="63" t="s">
        <v>11</v>
      </c>
      <c r="D205" s="63" t="s">
        <v>216</v>
      </c>
      <c r="E205" s="63" t="s">
        <v>1512</v>
      </c>
      <c r="F205" s="64">
        <v>1</v>
      </c>
      <c r="G205" s="63">
        <v>1</v>
      </c>
      <c r="H205" s="63">
        <v>868.3</v>
      </c>
      <c r="I205" s="60" t="s">
        <v>211</v>
      </c>
      <c r="J205" s="63">
        <v>868.3</v>
      </c>
      <c r="K205" s="63" t="s">
        <v>13</v>
      </c>
      <c r="L205" s="47">
        <v>43497</v>
      </c>
    </row>
    <row r="206" spans="1:12" ht="24.95" customHeight="1">
      <c r="A206" s="42">
        <v>204</v>
      </c>
      <c r="B206" s="63">
        <v>2019</v>
      </c>
      <c r="C206" s="63" t="s">
        <v>11</v>
      </c>
      <c r="D206" s="63" t="s">
        <v>217</v>
      </c>
      <c r="E206" s="63" t="s">
        <v>1512</v>
      </c>
      <c r="F206" s="64">
        <v>1</v>
      </c>
      <c r="G206" s="63">
        <v>1</v>
      </c>
      <c r="H206" s="63">
        <v>868.3</v>
      </c>
      <c r="I206" s="60" t="s">
        <v>211</v>
      </c>
      <c r="J206" s="63">
        <v>868.3</v>
      </c>
      <c r="K206" s="63" t="s">
        <v>13</v>
      </c>
      <c r="L206" s="47">
        <v>43497</v>
      </c>
    </row>
    <row r="207" spans="1:12" ht="24.95" customHeight="1">
      <c r="A207" s="42">
        <v>205</v>
      </c>
      <c r="B207" s="63">
        <v>2019</v>
      </c>
      <c r="C207" s="63" t="s">
        <v>11</v>
      </c>
      <c r="D207" s="63" t="s">
        <v>218</v>
      </c>
      <c r="E207" s="63" t="s">
        <v>1512</v>
      </c>
      <c r="F207" s="64">
        <v>1</v>
      </c>
      <c r="G207" s="63">
        <v>1</v>
      </c>
      <c r="H207" s="63">
        <v>868.3</v>
      </c>
      <c r="I207" s="60" t="s">
        <v>211</v>
      </c>
      <c r="J207" s="63">
        <v>868.3</v>
      </c>
      <c r="K207" s="63" t="s">
        <v>13</v>
      </c>
      <c r="L207" s="47">
        <v>43497</v>
      </c>
    </row>
    <row r="208" spans="1:12" ht="24.95" customHeight="1">
      <c r="A208" s="42">
        <v>206</v>
      </c>
      <c r="B208" s="63">
        <v>2019</v>
      </c>
      <c r="C208" s="63" t="s">
        <v>11</v>
      </c>
      <c r="D208" s="63" t="s">
        <v>219</v>
      </c>
      <c r="E208" s="63" t="s">
        <v>1512</v>
      </c>
      <c r="F208" s="64">
        <v>1</v>
      </c>
      <c r="G208" s="63">
        <v>1</v>
      </c>
      <c r="H208" s="63">
        <v>868.3</v>
      </c>
      <c r="I208" s="60" t="s">
        <v>211</v>
      </c>
      <c r="J208" s="63">
        <v>868.3</v>
      </c>
      <c r="K208" s="63" t="s">
        <v>13</v>
      </c>
      <c r="L208" s="47">
        <v>43497</v>
      </c>
    </row>
    <row r="209" spans="1:12" ht="24.95" customHeight="1">
      <c r="A209" s="42">
        <v>207</v>
      </c>
      <c r="B209" s="63">
        <v>2019</v>
      </c>
      <c r="C209" s="63" t="s">
        <v>11</v>
      </c>
      <c r="D209" s="63" t="s">
        <v>220</v>
      </c>
      <c r="E209" s="63" t="s">
        <v>1512</v>
      </c>
      <c r="F209" s="64">
        <v>1</v>
      </c>
      <c r="G209" s="63">
        <v>1</v>
      </c>
      <c r="H209" s="63">
        <v>868.3</v>
      </c>
      <c r="I209" s="60" t="s">
        <v>211</v>
      </c>
      <c r="J209" s="63">
        <v>868.3</v>
      </c>
      <c r="K209" s="63" t="s">
        <v>13</v>
      </c>
      <c r="L209" s="47">
        <v>43497</v>
      </c>
    </row>
    <row r="210" spans="1:12" ht="24.95" customHeight="1">
      <c r="A210" s="42">
        <v>208</v>
      </c>
      <c r="B210" s="63">
        <v>2019</v>
      </c>
      <c r="C210" s="63" t="s">
        <v>11</v>
      </c>
      <c r="D210" s="63" t="s">
        <v>221</v>
      </c>
      <c r="E210" s="63" t="s">
        <v>1512</v>
      </c>
      <c r="F210" s="64">
        <v>1</v>
      </c>
      <c r="G210" s="63">
        <v>1</v>
      </c>
      <c r="H210" s="63">
        <v>868.3</v>
      </c>
      <c r="I210" s="60" t="s">
        <v>211</v>
      </c>
      <c r="J210" s="63">
        <v>868.3</v>
      </c>
      <c r="K210" s="63" t="s">
        <v>13</v>
      </c>
      <c r="L210" s="47">
        <v>43497</v>
      </c>
    </row>
    <row r="211" spans="1:12" ht="24.95" customHeight="1">
      <c r="A211" s="42">
        <v>209</v>
      </c>
      <c r="B211" s="63">
        <v>2019</v>
      </c>
      <c r="C211" s="63" t="s">
        <v>11</v>
      </c>
      <c r="D211" s="63" t="s">
        <v>222</v>
      </c>
      <c r="E211" s="63" t="s">
        <v>1512</v>
      </c>
      <c r="F211" s="64">
        <v>1</v>
      </c>
      <c r="G211" s="63">
        <v>1</v>
      </c>
      <c r="H211" s="63">
        <v>868.3</v>
      </c>
      <c r="I211" s="60" t="s">
        <v>211</v>
      </c>
      <c r="J211" s="63">
        <v>868.3</v>
      </c>
      <c r="K211" s="63" t="s">
        <v>13</v>
      </c>
      <c r="L211" s="47">
        <v>43497</v>
      </c>
    </row>
    <row r="212" spans="1:12" ht="24.95" customHeight="1">
      <c r="A212" s="42">
        <v>210</v>
      </c>
      <c r="B212" s="63">
        <v>2019</v>
      </c>
      <c r="C212" s="63" t="s">
        <v>11</v>
      </c>
      <c r="D212" s="63" t="s">
        <v>223</v>
      </c>
      <c r="E212" s="63" t="s">
        <v>1512</v>
      </c>
      <c r="F212" s="64">
        <v>1</v>
      </c>
      <c r="G212" s="63">
        <v>1</v>
      </c>
      <c r="H212" s="63">
        <v>868.3</v>
      </c>
      <c r="I212" s="60" t="s">
        <v>211</v>
      </c>
      <c r="J212" s="63">
        <v>868.3</v>
      </c>
      <c r="K212" s="63" t="s">
        <v>13</v>
      </c>
      <c r="L212" s="47">
        <v>43497</v>
      </c>
    </row>
    <row r="213" spans="1:12" ht="24.95" customHeight="1">
      <c r="A213" s="42">
        <v>211</v>
      </c>
      <c r="B213" s="63">
        <v>2019</v>
      </c>
      <c r="C213" s="63" t="s">
        <v>11</v>
      </c>
      <c r="D213" s="63" t="s">
        <v>224</v>
      </c>
      <c r="E213" s="63" t="s">
        <v>1512</v>
      </c>
      <c r="F213" s="64">
        <v>4</v>
      </c>
      <c r="G213" s="63">
        <v>4</v>
      </c>
      <c r="H213" s="63">
        <v>2356.3000000000002</v>
      </c>
      <c r="I213" s="60" t="s">
        <v>211</v>
      </c>
      <c r="J213" s="63">
        <v>2356.3000000000002</v>
      </c>
      <c r="K213" s="63" t="s">
        <v>13</v>
      </c>
      <c r="L213" s="47">
        <v>43497</v>
      </c>
    </row>
    <row r="214" spans="1:12" ht="24.95" customHeight="1">
      <c r="A214" s="42">
        <v>212</v>
      </c>
      <c r="B214" s="63">
        <v>2019</v>
      </c>
      <c r="C214" s="63" t="s">
        <v>11</v>
      </c>
      <c r="D214" s="63" t="s">
        <v>225</v>
      </c>
      <c r="E214" s="63" t="s">
        <v>1512</v>
      </c>
      <c r="F214" s="64">
        <v>4</v>
      </c>
      <c r="G214" s="63">
        <v>1</v>
      </c>
      <c r="H214" s="63">
        <v>868.3</v>
      </c>
      <c r="I214" s="60" t="s">
        <v>211</v>
      </c>
      <c r="J214" s="63">
        <v>868.3</v>
      </c>
      <c r="K214" s="63" t="s">
        <v>13</v>
      </c>
      <c r="L214" s="47">
        <v>43497</v>
      </c>
    </row>
    <row r="215" spans="1:12" ht="24.95" customHeight="1">
      <c r="A215" s="42">
        <v>213</v>
      </c>
      <c r="B215" s="63">
        <v>2019</v>
      </c>
      <c r="C215" s="63" t="s">
        <v>11</v>
      </c>
      <c r="D215" s="63" t="s">
        <v>226</v>
      </c>
      <c r="E215" s="63" t="s">
        <v>1512</v>
      </c>
      <c r="F215" s="64">
        <v>3</v>
      </c>
      <c r="G215" s="63">
        <v>3</v>
      </c>
      <c r="H215" s="63">
        <v>1398.3</v>
      </c>
      <c r="I215" s="60" t="s">
        <v>211</v>
      </c>
      <c r="J215" s="63">
        <v>1398.3</v>
      </c>
      <c r="K215" s="63" t="s">
        <v>13</v>
      </c>
      <c r="L215" s="47">
        <v>43497</v>
      </c>
    </row>
    <row r="216" spans="1:12" ht="24.95" customHeight="1">
      <c r="A216" s="42">
        <v>214</v>
      </c>
      <c r="B216" s="63">
        <v>2019</v>
      </c>
      <c r="C216" s="63" t="s">
        <v>11</v>
      </c>
      <c r="D216" s="66" t="s">
        <v>227</v>
      </c>
      <c r="E216" s="63" t="s">
        <v>1512</v>
      </c>
      <c r="F216" s="65">
        <v>1</v>
      </c>
      <c r="G216" s="66">
        <v>1</v>
      </c>
      <c r="H216" s="63">
        <v>868.3</v>
      </c>
      <c r="I216" s="60" t="s">
        <v>211</v>
      </c>
      <c r="J216" s="63">
        <v>868.3</v>
      </c>
      <c r="K216" s="63" t="s">
        <v>13</v>
      </c>
      <c r="L216" s="47">
        <v>43497</v>
      </c>
    </row>
    <row r="217" spans="1:12" ht="24.95" customHeight="1">
      <c r="A217" s="42">
        <v>215</v>
      </c>
      <c r="B217" s="63">
        <v>2019</v>
      </c>
      <c r="C217" s="63" t="s">
        <v>11</v>
      </c>
      <c r="D217" s="63" t="s">
        <v>228</v>
      </c>
      <c r="E217" s="63" t="s">
        <v>1512</v>
      </c>
      <c r="F217" s="67">
        <v>1</v>
      </c>
      <c r="G217" s="63">
        <v>1</v>
      </c>
      <c r="H217" s="63">
        <v>725.3</v>
      </c>
      <c r="I217" s="60" t="s">
        <v>211</v>
      </c>
      <c r="J217" s="63">
        <v>725.3</v>
      </c>
      <c r="K217" s="63" t="s">
        <v>13</v>
      </c>
      <c r="L217" s="47">
        <v>43497</v>
      </c>
    </row>
    <row r="218" spans="1:12" ht="24.95" customHeight="1">
      <c r="A218" s="42">
        <v>216</v>
      </c>
      <c r="B218" s="63">
        <v>2019</v>
      </c>
      <c r="C218" s="63" t="s">
        <v>11</v>
      </c>
      <c r="D218" s="63" t="s">
        <v>229</v>
      </c>
      <c r="E218" s="63" t="s">
        <v>1512</v>
      </c>
      <c r="F218" s="64">
        <v>1</v>
      </c>
      <c r="G218" s="63">
        <v>1</v>
      </c>
      <c r="H218" s="63">
        <v>868.3</v>
      </c>
      <c r="I218" s="60" t="s">
        <v>211</v>
      </c>
      <c r="J218" s="63">
        <v>868.3</v>
      </c>
      <c r="K218" s="63" t="s">
        <v>13</v>
      </c>
      <c r="L218" s="47">
        <v>43497</v>
      </c>
    </row>
    <row r="219" spans="1:12" ht="24.95" customHeight="1">
      <c r="A219" s="42">
        <v>217</v>
      </c>
      <c r="B219" s="63">
        <v>2019</v>
      </c>
      <c r="C219" s="63" t="s">
        <v>11</v>
      </c>
      <c r="D219" s="62" t="s">
        <v>230</v>
      </c>
      <c r="E219" s="63" t="s">
        <v>1512</v>
      </c>
      <c r="F219" s="64">
        <v>3</v>
      </c>
      <c r="G219" s="63">
        <v>1</v>
      </c>
      <c r="H219" s="63">
        <v>868.3</v>
      </c>
      <c r="I219" s="60" t="s">
        <v>211</v>
      </c>
      <c r="J219" s="63">
        <v>868.3</v>
      </c>
      <c r="K219" s="63" t="s">
        <v>13</v>
      </c>
      <c r="L219" s="47">
        <v>43497</v>
      </c>
    </row>
    <row r="220" spans="1:12" ht="24.95" customHeight="1">
      <c r="A220" s="42">
        <v>218</v>
      </c>
      <c r="B220" s="63">
        <v>2019</v>
      </c>
      <c r="C220" s="63" t="s">
        <v>11</v>
      </c>
      <c r="D220" s="63" t="s">
        <v>231</v>
      </c>
      <c r="E220" s="63" t="s">
        <v>1512</v>
      </c>
      <c r="F220" s="64">
        <v>1</v>
      </c>
      <c r="G220" s="63">
        <v>1</v>
      </c>
      <c r="H220" s="63">
        <v>868.3</v>
      </c>
      <c r="I220" s="60" t="s">
        <v>211</v>
      </c>
      <c r="J220" s="63">
        <v>868.3</v>
      </c>
      <c r="K220" s="63" t="s">
        <v>13</v>
      </c>
      <c r="L220" s="47">
        <v>43497</v>
      </c>
    </row>
    <row r="221" spans="1:12" ht="24.95" customHeight="1">
      <c r="A221" s="42">
        <v>219</v>
      </c>
      <c r="B221" s="63">
        <v>2019</v>
      </c>
      <c r="C221" s="63" t="s">
        <v>11</v>
      </c>
      <c r="D221" s="63" t="s">
        <v>232</v>
      </c>
      <c r="E221" s="63" t="s">
        <v>1512</v>
      </c>
      <c r="F221" s="64">
        <v>1</v>
      </c>
      <c r="G221" s="63">
        <v>1</v>
      </c>
      <c r="H221" s="63">
        <v>868.3</v>
      </c>
      <c r="I221" s="60" t="s">
        <v>211</v>
      </c>
      <c r="J221" s="63">
        <v>868.3</v>
      </c>
      <c r="K221" s="63" t="s">
        <v>13</v>
      </c>
      <c r="L221" s="47">
        <v>43497</v>
      </c>
    </row>
    <row r="222" spans="1:12" ht="24.95" customHeight="1">
      <c r="A222" s="42">
        <v>220</v>
      </c>
      <c r="B222" s="63">
        <v>2019</v>
      </c>
      <c r="C222" s="63" t="s">
        <v>11</v>
      </c>
      <c r="D222" s="63" t="s">
        <v>233</v>
      </c>
      <c r="E222" s="63" t="s">
        <v>1512</v>
      </c>
      <c r="F222" s="64">
        <v>1</v>
      </c>
      <c r="G222" s="63">
        <v>1</v>
      </c>
      <c r="H222" s="63">
        <v>868.3</v>
      </c>
      <c r="I222" s="60" t="s">
        <v>211</v>
      </c>
      <c r="J222" s="63">
        <v>868.3</v>
      </c>
      <c r="K222" s="63" t="s">
        <v>13</v>
      </c>
      <c r="L222" s="47">
        <v>43497</v>
      </c>
    </row>
    <row r="223" spans="1:12" ht="24.95" customHeight="1">
      <c r="A223" s="42">
        <v>221</v>
      </c>
      <c r="B223" s="63">
        <v>2019</v>
      </c>
      <c r="C223" s="63" t="s">
        <v>11</v>
      </c>
      <c r="D223" s="63" t="s">
        <v>234</v>
      </c>
      <c r="E223" s="63" t="s">
        <v>1512</v>
      </c>
      <c r="F223" s="64">
        <v>3</v>
      </c>
      <c r="G223" s="63">
        <v>3</v>
      </c>
      <c r="H223" s="63">
        <v>1771.3</v>
      </c>
      <c r="I223" s="60" t="s">
        <v>211</v>
      </c>
      <c r="J223" s="63">
        <v>1771.3</v>
      </c>
      <c r="K223" s="63" t="s">
        <v>13</v>
      </c>
      <c r="L223" s="47">
        <v>43497</v>
      </c>
    </row>
    <row r="224" spans="1:12" ht="24.95" customHeight="1">
      <c r="A224" s="42">
        <v>222</v>
      </c>
      <c r="B224" s="63">
        <v>2019</v>
      </c>
      <c r="C224" s="63" t="s">
        <v>11</v>
      </c>
      <c r="D224" s="63" t="s">
        <v>235</v>
      </c>
      <c r="E224" s="63" t="s">
        <v>1512</v>
      </c>
      <c r="F224" s="64">
        <v>1</v>
      </c>
      <c r="G224" s="63">
        <v>1</v>
      </c>
      <c r="H224" s="63">
        <v>868.3</v>
      </c>
      <c r="I224" s="60" t="s">
        <v>211</v>
      </c>
      <c r="J224" s="63">
        <v>868.3</v>
      </c>
      <c r="K224" s="63" t="s">
        <v>13</v>
      </c>
      <c r="L224" s="47">
        <v>43497</v>
      </c>
    </row>
    <row r="225" spans="1:12" ht="24.95" customHeight="1">
      <c r="A225" s="42">
        <v>223</v>
      </c>
      <c r="B225" s="63">
        <v>2019</v>
      </c>
      <c r="C225" s="63" t="s">
        <v>11</v>
      </c>
      <c r="D225" s="63" t="s">
        <v>236</v>
      </c>
      <c r="E225" s="63" t="s">
        <v>1512</v>
      </c>
      <c r="F225" s="64">
        <v>1</v>
      </c>
      <c r="G225" s="63">
        <v>1</v>
      </c>
      <c r="H225" s="63">
        <v>868.3</v>
      </c>
      <c r="I225" s="60" t="s">
        <v>211</v>
      </c>
      <c r="J225" s="63">
        <v>868.3</v>
      </c>
      <c r="K225" s="63" t="s">
        <v>13</v>
      </c>
      <c r="L225" s="47">
        <v>43497</v>
      </c>
    </row>
    <row r="226" spans="1:12" ht="24.95" customHeight="1">
      <c r="A226" s="42">
        <v>224</v>
      </c>
      <c r="B226" s="63">
        <v>2019</v>
      </c>
      <c r="C226" s="63" t="s">
        <v>11</v>
      </c>
      <c r="D226" s="63" t="s">
        <v>237</v>
      </c>
      <c r="E226" s="63" t="s">
        <v>1512</v>
      </c>
      <c r="F226" s="64">
        <v>1</v>
      </c>
      <c r="G226" s="63">
        <v>1</v>
      </c>
      <c r="H226" s="63">
        <v>725.3</v>
      </c>
      <c r="I226" s="60" t="s">
        <v>211</v>
      </c>
      <c r="J226" s="63">
        <v>725.3</v>
      </c>
      <c r="K226" s="63" t="s">
        <v>13</v>
      </c>
      <c r="L226" s="47">
        <v>43497</v>
      </c>
    </row>
    <row r="227" spans="1:12" ht="24.95" customHeight="1">
      <c r="A227" s="42">
        <v>225</v>
      </c>
      <c r="B227" s="63">
        <v>2019</v>
      </c>
      <c r="C227" s="63" t="s">
        <v>11</v>
      </c>
      <c r="D227" s="63" t="s">
        <v>238</v>
      </c>
      <c r="E227" s="63" t="s">
        <v>1512</v>
      </c>
      <c r="F227" s="64">
        <v>1</v>
      </c>
      <c r="G227" s="63">
        <v>1</v>
      </c>
      <c r="H227" s="63">
        <v>868.3</v>
      </c>
      <c r="I227" s="60" t="s">
        <v>211</v>
      </c>
      <c r="J227" s="63">
        <v>868.3</v>
      </c>
      <c r="K227" s="63" t="s">
        <v>13</v>
      </c>
      <c r="L227" s="47">
        <v>43497</v>
      </c>
    </row>
    <row r="228" spans="1:12" ht="24.95" customHeight="1">
      <c r="A228" s="42">
        <v>226</v>
      </c>
      <c r="B228" s="63">
        <v>2019</v>
      </c>
      <c r="C228" s="63" t="s">
        <v>11</v>
      </c>
      <c r="D228" s="62" t="s">
        <v>239</v>
      </c>
      <c r="E228" s="63" t="s">
        <v>1512</v>
      </c>
      <c r="F228" s="64">
        <v>4</v>
      </c>
      <c r="G228" s="63">
        <v>4</v>
      </c>
      <c r="H228" s="63">
        <v>3156.3</v>
      </c>
      <c r="I228" s="60" t="s">
        <v>211</v>
      </c>
      <c r="J228" s="63">
        <v>3156.3</v>
      </c>
      <c r="K228" s="63" t="s">
        <v>13</v>
      </c>
      <c r="L228" s="47">
        <v>43497</v>
      </c>
    </row>
    <row r="229" spans="1:12" ht="24.95" customHeight="1">
      <c r="A229" s="42">
        <v>227</v>
      </c>
      <c r="B229" s="63">
        <v>2019</v>
      </c>
      <c r="C229" s="63" t="s">
        <v>11</v>
      </c>
      <c r="D229" s="63" t="s">
        <v>240</v>
      </c>
      <c r="E229" s="63" t="s">
        <v>1512</v>
      </c>
      <c r="F229" s="64">
        <v>1</v>
      </c>
      <c r="G229" s="63">
        <v>1</v>
      </c>
      <c r="H229" s="63">
        <v>575.29999999999995</v>
      </c>
      <c r="I229" s="60" t="s">
        <v>211</v>
      </c>
      <c r="J229" s="63">
        <v>575.29999999999995</v>
      </c>
      <c r="K229" s="63" t="s">
        <v>13</v>
      </c>
      <c r="L229" s="47">
        <v>43497</v>
      </c>
    </row>
    <row r="230" spans="1:12" ht="24.95" customHeight="1">
      <c r="A230" s="42">
        <v>228</v>
      </c>
      <c r="B230" s="63">
        <v>2019</v>
      </c>
      <c r="C230" s="63" t="s">
        <v>11</v>
      </c>
      <c r="D230" s="63" t="s">
        <v>241</v>
      </c>
      <c r="E230" s="63" t="s">
        <v>1512</v>
      </c>
      <c r="F230" s="64">
        <v>1</v>
      </c>
      <c r="G230" s="63">
        <v>1</v>
      </c>
      <c r="H230" s="63">
        <v>868.3</v>
      </c>
      <c r="I230" s="60" t="s">
        <v>211</v>
      </c>
      <c r="J230" s="63">
        <v>868.3</v>
      </c>
      <c r="K230" s="63" t="s">
        <v>13</v>
      </c>
      <c r="L230" s="47">
        <v>43497</v>
      </c>
    </row>
    <row r="231" spans="1:12" ht="24.95" customHeight="1">
      <c r="A231" s="42">
        <v>229</v>
      </c>
      <c r="B231" s="63">
        <v>2019</v>
      </c>
      <c r="C231" s="63" t="s">
        <v>11</v>
      </c>
      <c r="D231" s="63" t="s">
        <v>242</v>
      </c>
      <c r="E231" s="63" t="s">
        <v>1512</v>
      </c>
      <c r="F231" s="65">
        <v>1</v>
      </c>
      <c r="G231" s="63">
        <v>1</v>
      </c>
      <c r="H231" s="63">
        <v>704.3</v>
      </c>
      <c r="I231" s="60" t="s">
        <v>211</v>
      </c>
      <c r="J231" s="63">
        <v>704.3</v>
      </c>
      <c r="K231" s="63" t="s">
        <v>13</v>
      </c>
      <c r="L231" s="47">
        <v>43497</v>
      </c>
    </row>
    <row r="232" spans="1:12" ht="24.95" customHeight="1">
      <c r="A232" s="42">
        <v>230</v>
      </c>
      <c r="B232" s="63">
        <v>2019</v>
      </c>
      <c r="C232" s="63" t="s">
        <v>11</v>
      </c>
      <c r="D232" s="63" t="s">
        <v>243</v>
      </c>
      <c r="E232" s="63" t="s">
        <v>1512</v>
      </c>
      <c r="F232" s="64">
        <v>1</v>
      </c>
      <c r="G232" s="63">
        <v>1</v>
      </c>
      <c r="H232" s="63">
        <v>868.3</v>
      </c>
      <c r="I232" s="60" t="s">
        <v>211</v>
      </c>
      <c r="J232" s="63">
        <v>868.3</v>
      </c>
      <c r="K232" s="63" t="s">
        <v>13</v>
      </c>
      <c r="L232" s="47">
        <v>43497</v>
      </c>
    </row>
    <row r="233" spans="1:12" ht="24.95" customHeight="1">
      <c r="A233" s="42">
        <v>231</v>
      </c>
      <c r="B233" s="63">
        <v>2019</v>
      </c>
      <c r="C233" s="63" t="s">
        <v>11</v>
      </c>
      <c r="D233" s="63" t="s">
        <v>244</v>
      </c>
      <c r="E233" s="63" t="s">
        <v>1512</v>
      </c>
      <c r="F233" s="64">
        <v>1</v>
      </c>
      <c r="G233" s="63">
        <v>1</v>
      </c>
      <c r="H233" s="63">
        <v>725.3</v>
      </c>
      <c r="I233" s="60" t="s">
        <v>211</v>
      </c>
      <c r="J233" s="63">
        <v>725.3</v>
      </c>
      <c r="K233" s="63" t="s">
        <v>13</v>
      </c>
      <c r="L233" s="47">
        <v>43497</v>
      </c>
    </row>
    <row r="234" spans="1:12" ht="24.95" customHeight="1">
      <c r="A234" s="42">
        <v>232</v>
      </c>
      <c r="B234" s="63">
        <v>2019</v>
      </c>
      <c r="C234" s="63" t="s">
        <v>11</v>
      </c>
      <c r="D234" s="63" t="s">
        <v>245</v>
      </c>
      <c r="E234" s="63" t="s">
        <v>1512</v>
      </c>
      <c r="F234" s="64">
        <v>1</v>
      </c>
      <c r="G234" s="63">
        <v>1</v>
      </c>
      <c r="H234" s="63">
        <v>868.3</v>
      </c>
      <c r="I234" s="60" t="s">
        <v>211</v>
      </c>
      <c r="J234" s="63">
        <v>868.3</v>
      </c>
      <c r="K234" s="63" t="s">
        <v>13</v>
      </c>
      <c r="L234" s="47">
        <v>43497</v>
      </c>
    </row>
    <row r="235" spans="1:12" ht="24.95" customHeight="1">
      <c r="A235" s="42">
        <v>233</v>
      </c>
      <c r="B235" s="63">
        <v>2019</v>
      </c>
      <c r="C235" s="63" t="s">
        <v>11</v>
      </c>
      <c r="D235" s="66" t="s">
        <v>246</v>
      </c>
      <c r="E235" s="63" t="s">
        <v>1512</v>
      </c>
      <c r="F235" s="65">
        <v>2</v>
      </c>
      <c r="G235" s="66">
        <v>2</v>
      </c>
      <c r="H235" s="63">
        <v>983.3</v>
      </c>
      <c r="I235" s="60" t="s">
        <v>211</v>
      </c>
      <c r="J235" s="63">
        <v>983.3</v>
      </c>
      <c r="K235" s="63" t="s">
        <v>13</v>
      </c>
      <c r="L235" s="47">
        <v>43497</v>
      </c>
    </row>
    <row r="236" spans="1:12" ht="24.95" customHeight="1">
      <c r="A236" s="42">
        <v>234</v>
      </c>
      <c r="B236" s="63">
        <v>2019</v>
      </c>
      <c r="C236" s="63" t="s">
        <v>11</v>
      </c>
      <c r="D236" s="66" t="s">
        <v>247</v>
      </c>
      <c r="E236" s="63" t="s">
        <v>1512</v>
      </c>
      <c r="F236" s="65">
        <v>1</v>
      </c>
      <c r="G236" s="66">
        <v>1</v>
      </c>
      <c r="H236" s="63">
        <v>725.3</v>
      </c>
      <c r="I236" s="60" t="s">
        <v>211</v>
      </c>
      <c r="J236" s="63">
        <v>725.3</v>
      </c>
      <c r="K236" s="63" t="s">
        <v>13</v>
      </c>
      <c r="L236" s="47">
        <v>43497</v>
      </c>
    </row>
    <row r="237" spans="1:12" ht="24.95" customHeight="1">
      <c r="A237" s="42">
        <v>235</v>
      </c>
      <c r="B237" s="63">
        <v>2019</v>
      </c>
      <c r="C237" s="63" t="s">
        <v>11</v>
      </c>
      <c r="D237" s="63" t="s">
        <v>248</v>
      </c>
      <c r="E237" s="63" t="s">
        <v>1512</v>
      </c>
      <c r="F237" s="64">
        <v>1</v>
      </c>
      <c r="G237" s="63">
        <v>1</v>
      </c>
      <c r="H237" s="63">
        <v>675.3</v>
      </c>
      <c r="I237" s="60" t="s">
        <v>211</v>
      </c>
      <c r="J237" s="63">
        <v>675.3</v>
      </c>
      <c r="K237" s="63" t="s">
        <v>13</v>
      </c>
      <c r="L237" s="47">
        <v>43497</v>
      </c>
    </row>
    <row r="238" spans="1:12" ht="24.95" customHeight="1">
      <c r="A238" s="42">
        <v>236</v>
      </c>
      <c r="B238" s="63">
        <v>2019</v>
      </c>
      <c r="C238" s="63" t="s">
        <v>11</v>
      </c>
      <c r="D238" s="63" t="s">
        <v>249</v>
      </c>
      <c r="E238" s="63" t="s">
        <v>1512</v>
      </c>
      <c r="F238" s="64">
        <v>1</v>
      </c>
      <c r="G238" s="63">
        <v>1</v>
      </c>
      <c r="H238" s="63">
        <v>868.3</v>
      </c>
      <c r="I238" s="60" t="s">
        <v>211</v>
      </c>
      <c r="J238" s="63">
        <v>868.3</v>
      </c>
      <c r="K238" s="63" t="s">
        <v>13</v>
      </c>
      <c r="L238" s="47">
        <v>43497</v>
      </c>
    </row>
    <row r="239" spans="1:12" ht="24.95" customHeight="1">
      <c r="A239" s="42">
        <v>237</v>
      </c>
      <c r="B239" s="63">
        <v>2019</v>
      </c>
      <c r="C239" s="63" t="s">
        <v>11</v>
      </c>
      <c r="D239" s="63" t="s">
        <v>250</v>
      </c>
      <c r="E239" s="63" t="s">
        <v>1512</v>
      </c>
      <c r="F239" s="64">
        <v>1</v>
      </c>
      <c r="G239" s="63">
        <v>1</v>
      </c>
      <c r="H239" s="63">
        <v>725.3</v>
      </c>
      <c r="I239" s="60" t="s">
        <v>211</v>
      </c>
      <c r="J239" s="63">
        <v>725.3</v>
      </c>
      <c r="K239" s="63" t="s">
        <v>13</v>
      </c>
      <c r="L239" s="47">
        <v>43497</v>
      </c>
    </row>
    <row r="240" spans="1:12" ht="24.95" customHeight="1">
      <c r="A240" s="42">
        <v>238</v>
      </c>
      <c r="B240" s="63">
        <v>2019</v>
      </c>
      <c r="C240" s="63" t="s">
        <v>11</v>
      </c>
      <c r="D240" s="63" t="s">
        <v>251</v>
      </c>
      <c r="E240" s="63" t="s">
        <v>1512</v>
      </c>
      <c r="F240" s="64">
        <v>1</v>
      </c>
      <c r="G240" s="63">
        <v>1</v>
      </c>
      <c r="H240" s="63">
        <v>868.3</v>
      </c>
      <c r="I240" s="60" t="s">
        <v>211</v>
      </c>
      <c r="J240" s="63">
        <v>868.3</v>
      </c>
      <c r="K240" s="63" t="s">
        <v>13</v>
      </c>
      <c r="L240" s="47">
        <v>43497</v>
      </c>
    </row>
    <row r="241" spans="1:12" ht="24.95" customHeight="1">
      <c r="A241" s="42">
        <v>239</v>
      </c>
      <c r="B241" s="63">
        <v>2019</v>
      </c>
      <c r="C241" s="63" t="s">
        <v>11</v>
      </c>
      <c r="D241" s="63" t="s">
        <v>252</v>
      </c>
      <c r="E241" s="63" t="s">
        <v>1512</v>
      </c>
      <c r="F241" s="64">
        <v>1</v>
      </c>
      <c r="G241" s="63">
        <v>1</v>
      </c>
      <c r="H241" s="63">
        <v>868.3</v>
      </c>
      <c r="I241" s="60" t="s">
        <v>211</v>
      </c>
      <c r="J241" s="63">
        <v>868.3</v>
      </c>
      <c r="K241" s="63" t="s">
        <v>13</v>
      </c>
      <c r="L241" s="47">
        <v>43497</v>
      </c>
    </row>
    <row r="242" spans="1:12" ht="24.95" customHeight="1">
      <c r="A242" s="42">
        <v>240</v>
      </c>
      <c r="B242" s="63">
        <v>2019</v>
      </c>
      <c r="C242" s="63" t="s">
        <v>11</v>
      </c>
      <c r="D242" s="63" t="s">
        <v>253</v>
      </c>
      <c r="E242" s="63" t="s">
        <v>1512</v>
      </c>
      <c r="F242" s="64">
        <v>1</v>
      </c>
      <c r="G242" s="63">
        <v>1</v>
      </c>
      <c r="H242" s="63">
        <v>868.3</v>
      </c>
      <c r="I242" s="60" t="s">
        <v>211</v>
      </c>
      <c r="J242" s="63">
        <v>868.3</v>
      </c>
      <c r="K242" s="63" t="s">
        <v>13</v>
      </c>
      <c r="L242" s="47">
        <v>43497</v>
      </c>
    </row>
    <row r="243" spans="1:12" ht="24.95" customHeight="1">
      <c r="A243" s="42">
        <v>241</v>
      </c>
      <c r="B243" s="63">
        <v>2019</v>
      </c>
      <c r="C243" s="63" t="s">
        <v>11</v>
      </c>
      <c r="D243" s="63" t="s">
        <v>254</v>
      </c>
      <c r="E243" s="63" t="s">
        <v>1512</v>
      </c>
      <c r="F243" s="64">
        <v>1</v>
      </c>
      <c r="G243" s="63">
        <v>1</v>
      </c>
      <c r="H243" s="63">
        <v>868.3</v>
      </c>
      <c r="I243" s="60" t="s">
        <v>211</v>
      </c>
      <c r="J243" s="63">
        <v>868.3</v>
      </c>
      <c r="K243" s="63" t="s">
        <v>13</v>
      </c>
      <c r="L243" s="47">
        <v>43497</v>
      </c>
    </row>
    <row r="244" spans="1:12" ht="24.95" customHeight="1">
      <c r="A244" s="42">
        <v>242</v>
      </c>
      <c r="B244" s="63">
        <v>2019</v>
      </c>
      <c r="C244" s="63" t="s">
        <v>11</v>
      </c>
      <c r="D244" s="63" t="s">
        <v>255</v>
      </c>
      <c r="E244" s="63" t="s">
        <v>1512</v>
      </c>
      <c r="F244" s="64">
        <v>1</v>
      </c>
      <c r="G244" s="63">
        <v>1</v>
      </c>
      <c r="H244" s="63">
        <v>868.3</v>
      </c>
      <c r="I244" s="60" t="s">
        <v>211</v>
      </c>
      <c r="J244" s="63">
        <v>868.3</v>
      </c>
      <c r="K244" s="63" t="s">
        <v>13</v>
      </c>
      <c r="L244" s="47">
        <v>43497</v>
      </c>
    </row>
    <row r="245" spans="1:12" ht="24.95" customHeight="1">
      <c r="A245" s="42">
        <v>243</v>
      </c>
      <c r="B245" s="63">
        <v>2019</v>
      </c>
      <c r="C245" s="63" t="s">
        <v>11</v>
      </c>
      <c r="D245" s="63" t="s">
        <v>256</v>
      </c>
      <c r="E245" s="63" t="s">
        <v>1512</v>
      </c>
      <c r="F245" s="64">
        <v>1</v>
      </c>
      <c r="G245" s="63">
        <v>1</v>
      </c>
      <c r="H245" s="63">
        <v>868.3</v>
      </c>
      <c r="I245" s="60" t="s">
        <v>211</v>
      </c>
      <c r="J245" s="63">
        <v>868.3</v>
      </c>
      <c r="K245" s="63" t="s">
        <v>13</v>
      </c>
      <c r="L245" s="47">
        <v>43497</v>
      </c>
    </row>
    <row r="246" spans="1:12" ht="24.95" customHeight="1">
      <c r="A246" s="42">
        <v>244</v>
      </c>
      <c r="B246" s="63">
        <v>2019</v>
      </c>
      <c r="C246" s="63" t="s">
        <v>11</v>
      </c>
      <c r="D246" s="63" t="s">
        <v>257</v>
      </c>
      <c r="E246" s="63" t="s">
        <v>1512</v>
      </c>
      <c r="F246" s="64">
        <v>1</v>
      </c>
      <c r="G246" s="63">
        <v>1</v>
      </c>
      <c r="H246" s="63">
        <v>868.3</v>
      </c>
      <c r="I246" s="60" t="s">
        <v>211</v>
      </c>
      <c r="J246" s="63">
        <v>868.3</v>
      </c>
      <c r="K246" s="63" t="s">
        <v>13</v>
      </c>
      <c r="L246" s="47">
        <v>43497</v>
      </c>
    </row>
    <row r="247" spans="1:12" ht="24.95" customHeight="1">
      <c r="A247" s="42">
        <v>245</v>
      </c>
      <c r="B247" s="63">
        <v>2019</v>
      </c>
      <c r="C247" s="63" t="s">
        <v>11</v>
      </c>
      <c r="D247" s="63" t="s">
        <v>258</v>
      </c>
      <c r="E247" s="63" t="s">
        <v>1512</v>
      </c>
      <c r="F247" s="64">
        <v>1</v>
      </c>
      <c r="G247" s="63">
        <v>1</v>
      </c>
      <c r="H247" s="63">
        <v>868.3</v>
      </c>
      <c r="I247" s="60" t="s">
        <v>211</v>
      </c>
      <c r="J247" s="63">
        <v>868.3</v>
      </c>
      <c r="K247" s="63" t="s">
        <v>13</v>
      </c>
      <c r="L247" s="47">
        <v>43497</v>
      </c>
    </row>
    <row r="248" spans="1:12" ht="24.95" customHeight="1">
      <c r="A248" s="42">
        <v>246</v>
      </c>
      <c r="B248" s="63">
        <v>2019</v>
      </c>
      <c r="C248" s="63" t="s">
        <v>11</v>
      </c>
      <c r="D248" s="63" t="s">
        <v>259</v>
      </c>
      <c r="E248" s="63" t="s">
        <v>1512</v>
      </c>
      <c r="F248" s="64">
        <v>1</v>
      </c>
      <c r="G248" s="63">
        <v>1</v>
      </c>
      <c r="H248" s="63">
        <v>868.3</v>
      </c>
      <c r="I248" s="60" t="s">
        <v>211</v>
      </c>
      <c r="J248" s="63">
        <v>868.3</v>
      </c>
      <c r="K248" s="63" t="s">
        <v>13</v>
      </c>
      <c r="L248" s="47">
        <v>43497</v>
      </c>
    </row>
    <row r="249" spans="1:12" ht="24.95" customHeight="1">
      <c r="A249" s="42">
        <v>247</v>
      </c>
      <c r="B249" s="63">
        <v>2019</v>
      </c>
      <c r="C249" s="63" t="s">
        <v>11</v>
      </c>
      <c r="D249" s="63" t="s">
        <v>260</v>
      </c>
      <c r="E249" s="63" t="s">
        <v>1512</v>
      </c>
      <c r="F249" s="64">
        <v>1</v>
      </c>
      <c r="G249" s="63">
        <v>1</v>
      </c>
      <c r="H249" s="63">
        <v>868.3</v>
      </c>
      <c r="I249" s="60" t="s">
        <v>211</v>
      </c>
      <c r="J249" s="63">
        <v>868.3</v>
      </c>
      <c r="K249" s="63" t="s">
        <v>13</v>
      </c>
      <c r="L249" s="47">
        <v>43497</v>
      </c>
    </row>
    <row r="250" spans="1:12" ht="24.95" customHeight="1">
      <c r="A250" s="42">
        <v>248</v>
      </c>
      <c r="B250" s="63">
        <v>2019</v>
      </c>
      <c r="C250" s="63" t="s">
        <v>11</v>
      </c>
      <c r="D250" s="63" t="s">
        <v>261</v>
      </c>
      <c r="E250" s="63" t="s">
        <v>1512</v>
      </c>
      <c r="F250" s="64">
        <v>1</v>
      </c>
      <c r="G250" s="63">
        <v>1</v>
      </c>
      <c r="H250" s="63">
        <v>868.3</v>
      </c>
      <c r="I250" s="60" t="s">
        <v>211</v>
      </c>
      <c r="J250" s="63">
        <v>868.3</v>
      </c>
      <c r="K250" s="63" t="s">
        <v>13</v>
      </c>
      <c r="L250" s="47">
        <v>43497</v>
      </c>
    </row>
    <row r="251" spans="1:12" ht="24.95" customHeight="1">
      <c r="A251" s="42">
        <v>249</v>
      </c>
      <c r="B251" s="63">
        <v>2019</v>
      </c>
      <c r="C251" s="63" t="s">
        <v>11</v>
      </c>
      <c r="D251" s="63" t="s">
        <v>262</v>
      </c>
      <c r="E251" s="63" t="s">
        <v>1512</v>
      </c>
      <c r="F251" s="64">
        <v>1</v>
      </c>
      <c r="G251" s="63">
        <v>1</v>
      </c>
      <c r="H251" s="63">
        <v>868.3</v>
      </c>
      <c r="I251" s="60" t="s">
        <v>211</v>
      </c>
      <c r="J251" s="63">
        <v>868.3</v>
      </c>
      <c r="K251" s="63" t="s">
        <v>13</v>
      </c>
      <c r="L251" s="47">
        <v>43497</v>
      </c>
    </row>
    <row r="252" spans="1:12" ht="24.95" customHeight="1">
      <c r="A252" s="42">
        <v>250</v>
      </c>
      <c r="B252" s="63">
        <v>2019</v>
      </c>
      <c r="C252" s="63" t="s">
        <v>11</v>
      </c>
      <c r="D252" s="66" t="s">
        <v>263</v>
      </c>
      <c r="E252" s="63" t="s">
        <v>1512</v>
      </c>
      <c r="F252" s="65">
        <v>3</v>
      </c>
      <c r="G252" s="66">
        <v>3</v>
      </c>
      <c r="H252" s="68">
        <v>2441.3000000000002</v>
      </c>
      <c r="I252" s="60" t="s">
        <v>211</v>
      </c>
      <c r="J252" s="68">
        <v>2441.3000000000002</v>
      </c>
      <c r="K252" s="63" t="s">
        <v>13</v>
      </c>
      <c r="L252" s="47">
        <v>43497</v>
      </c>
    </row>
    <row r="253" spans="1:12" ht="24.95" customHeight="1">
      <c r="A253" s="42">
        <v>251</v>
      </c>
      <c r="B253" s="63">
        <v>2019</v>
      </c>
      <c r="C253" s="63" t="s">
        <v>11</v>
      </c>
      <c r="D253" s="63" t="s">
        <v>264</v>
      </c>
      <c r="E253" s="63" t="s">
        <v>1512</v>
      </c>
      <c r="F253" s="64">
        <v>1</v>
      </c>
      <c r="G253" s="63">
        <v>1</v>
      </c>
      <c r="H253" s="63">
        <v>725.3</v>
      </c>
      <c r="I253" s="60" t="s">
        <v>211</v>
      </c>
      <c r="J253" s="63">
        <v>725.3</v>
      </c>
      <c r="K253" s="63" t="s">
        <v>13</v>
      </c>
      <c r="L253" s="47">
        <v>43497</v>
      </c>
    </row>
    <row r="254" spans="1:12" ht="24.95" customHeight="1">
      <c r="A254" s="42">
        <v>252</v>
      </c>
      <c r="B254" s="63">
        <v>2019</v>
      </c>
      <c r="C254" s="63" t="s">
        <v>11</v>
      </c>
      <c r="D254" s="63" t="s">
        <v>265</v>
      </c>
      <c r="E254" s="63" t="s">
        <v>1512</v>
      </c>
      <c r="F254" s="64">
        <v>1</v>
      </c>
      <c r="G254" s="63">
        <v>1</v>
      </c>
      <c r="H254" s="63">
        <v>868.3</v>
      </c>
      <c r="I254" s="60" t="s">
        <v>211</v>
      </c>
      <c r="J254" s="63">
        <v>868.3</v>
      </c>
      <c r="K254" s="63" t="s">
        <v>13</v>
      </c>
      <c r="L254" s="47">
        <v>43497</v>
      </c>
    </row>
    <row r="255" spans="1:12" ht="24.95" customHeight="1">
      <c r="A255" s="42">
        <v>253</v>
      </c>
      <c r="B255" s="63">
        <v>2019</v>
      </c>
      <c r="C255" s="63" t="s">
        <v>11</v>
      </c>
      <c r="D255" s="62" t="s">
        <v>266</v>
      </c>
      <c r="E255" s="63" t="s">
        <v>1512</v>
      </c>
      <c r="F255" s="64">
        <v>2</v>
      </c>
      <c r="G255" s="63">
        <v>1</v>
      </c>
      <c r="H255" s="63">
        <v>868.3</v>
      </c>
      <c r="I255" s="60" t="s">
        <v>211</v>
      </c>
      <c r="J255" s="63">
        <v>868.3</v>
      </c>
      <c r="K255" s="63" t="s">
        <v>13</v>
      </c>
      <c r="L255" s="47">
        <v>43497</v>
      </c>
    </row>
    <row r="256" spans="1:12" ht="24.95" customHeight="1">
      <c r="A256" s="42">
        <v>254</v>
      </c>
      <c r="B256" s="63">
        <v>2019</v>
      </c>
      <c r="C256" s="63" t="s">
        <v>11</v>
      </c>
      <c r="D256" s="66" t="s">
        <v>267</v>
      </c>
      <c r="E256" s="63" t="s">
        <v>1512</v>
      </c>
      <c r="F256" s="65">
        <v>1</v>
      </c>
      <c r="G256" s="66">
        <v>1</v>
      </c>
      <c r="H256" s="63">
        <v>868.3</v>
      </c>
      <c r="I256" s="60" t="s">
        <v>211</v>
      </c>
      <c r="J256" s="63">
        <v>868.3</v>
      </c>
      <c r="K256" s="63" t="s">
        <v>13</v>
      </c>
      <c r="L256" s="47">
        <v>43497</v>
      </c>
    </row>
    <row r="257" spans="1:12" ht="24.95" customHeight="1">
      <c r="A257" s="42">
        <v>255</v>
      </c>
      <c r="B257" s="63">
        <v>2019</v>
      </c>
      <c r="C257" s="63" t="s">
        <v>11</v>
      </c>
      <c r="D257" s="63" t="s">
        <v>255</v>
      </c>
      <c r="E257" s="63" t="s">
        <v>1512</v>
      </c>
      <c r="F257" s="64">
        <v>1</v>
      </c>
      <c r="G257" s="63">
        <v>1</v>
      </c>
      <c r="H257" s="63">
        <v>868.3</v>
      </c>
      <c r="I257" s="60" t="s">
        <v>211</v>
      </c>
      <c r="J257" s="63">
        <v>868.3</v>
      </c>
      <c r="K257" s="63" t="s">
        <v>13</v>
      </c>
      <c r="L257" s="47">
        <v>43497</v>
      </c>
    </row>
    <row r="258" spans="1:12" ht="24.95" customHeight="1">
      <c r="A258" s="42">
        <v>256</v>
      </c>
      <c r="B258" s="63">
        <v>2019</v>
      </c>
      <c r="C258" s="63" t="s">
        <v>11</v>
      </c>
      <c r="D258" s="63" t="s">
        <v>268</v>
      </c>
      <c r="E258" s="63" t="s">
        <v>1512</v>
      </c>
      <c r="F258" s="64">
        <v>2</v>
      </c>
      <c r="G258" s="63">
        <v>2</v>
      </c>
      <c r="H258" s="63">
        <v>1440.3</v>
      </c>
      <c r="I258" s="60" t="s">
        <v>211</v>
      </c>
      <c r="J258" s="63">
        <v>1440.3</v>
      </c>
      <c r="K258" s="63" t="s">
        <v>13</v>
      </c>
      <c r="L258" s="47">
        <v>43497</v>
      </c>
    </row>
    <row r="259" spans="1:12" ht="24.95" customHeight="1">
      <c r="A259" s="42">
        <v>257</v>
      </c>
      <c r="B259" s="63">
        <v>2019</v>
      </c>
      <c r="C259" s="63" t="s">
        <v>11</v>
      </c>
      <c r="D259" s="63" t="s">
        <v>269</v>
      </c>
      <c r="E259" s="63" t="s">
        <v>1512</v>
      </c>
      <c r="F259" s="64">
        <v>2</v>
      </c>
      <c r="G259" s="63">
        <v>2</v>
      </c>
      <c r="H259" s="63">
        <v>1726.3</v>
      </c>
      <c r="I259" s="60" t="s">
        <v>211</v>
      </c>
      <c r="J259" s="63">
        <v>1726.3</v>
      </c>
      <c r="K259" s="63" t="s">
        <v>13</v>
      </c>
      <c r="L259" s="47">
        <v>43497</v>
      </c>
    </row>
    <row r="260" spans="1:12" ht="24.95" customHeight="1">
      <c r="A260" s="42">
        <v>258</v>
      </c>
      <c r="B260" s="63">
        <v>2019</v>
      </c>
      <c r="C260" s="63" t="s">
        <v>11</v>
      </c>
      <c r="D260" s="63" t="s">
        <v>270</v>
      </c>
      <c r="E260" s="63" t="s">
        <v>1512</v>
      </c>
      <c r="F260" s="65">
        <v>1</v>
      </c>
      <c r="G260" s="63">
        <v>1</v>
      </c>
      <c r="H260" s="68">
        <v>725.3</v>
      </c>
      <c r="I260" s="60" t="s">
        <v>211</v>
      </c>
      <c r="J260" s="68">
        <v>725.3</v>
      </c>
      <c r="K260" s="63" t="s">
        <v>13</v>
      </c>
      <c r="L260" s="47">
        <v>43497</v>
      </c>
    </row>
    <row r="261" spans="1:12" ht="24.95" customHeight="1">
      <c r="A261" s="42">
        <v>259</v>
      </c>
      <c r="B261" s="63">
        <v>2019</v>
      </c>
      <c r="C261" s="63" t="s">
        <v>11</v>
      </c>
      <c r="D261" s="63" t="s">
        <v>271</v>
      </c>
      <c r="E261" s="63" t="s">
        <v>1512</v>
      </c>
      <c r="F261" s="64">
        <v>2</v>
      </c>
      <c r="G261" s="63">
        <v>1</v>
      </c>
      <c r="H261" s="63">
        <v>868.3</v>
      </c>
      <c r="I261" s="60" t="s">
        <v>211</v>
      </c>
      <c r="J261" s="63">
        <v>868.3</v>
      </c>
      <c r="K261" s="63" t="s">
        <v>13</v>
      </c>
      <c r="L261" s="47">
        <v>43497</v>
      </c>
    </row>
    <row r="262" spans="1:12" ht="24.95" customHeight="1">
      <c r="A262" s="42">
        <v>260</v>
      </c>
      <c r="B262" s="63">
        <v>2019</v>
      </c>
      <c r="C262" s="63" t="s">
        <v>11</v>
      </c>
      <c r="D262" s="63" t="s">
        <v>272</v>
      </c>
      <c r="E262" s="63" t="s">
        <v>1512</v>
      </c>
      <c r="F262" s="64">
        <v>1</v>
      </c>
      <c r="G262" s="63">
        <v>1</v>
      </c>
      <c r="H262" s="63">
        <v>868.3</v>
      </c>
      <c r="I262" s="60" t="s">
        <v>211</v>
      </c>
      <c r="J262" s="63">
        <v>868.3</v>
      </c>
      <c r="K262" s="63" t="s">
        <v>13</v>
      </c>
      <c r="L262" s="47">
        <v>43497</v>
      </c>
    </row>
    <row r="263" spans="1:12" ht="24.95" customHeight="1">
      <c r="A263" s="42">
        <v>261</v>
      </c>
      <c r="B263" s="63">
        <v>2019</v>
      </c>
      <c r="C263" s="63" t="s">
        <v>11</v>
      </c>
      <c r="D263" s="63" t="s">
        <v>273</v>
      </c>
      <c r="E263" s="63" t="s">
        <v>1512</v>
      </c>
      <c r="F263" s="64">
        <v>1</v>
      </c>
      <c r="G263" s="63">
        <v>1</v>
      </c>
      <c r="H263" s="63">
        <v>868.3</v>
      </c>
      <c r="I263" s="60" t="s">
        <v>211</v>
      </c>
      <c r="J263" s="63">
        <v>868.3</v>
      </c>
      <c r="K263" s="63" t="s">
        <v>13</v>
      </c>
      <c r="L263" s="47">
        <v>43497</v>
      </c>
    </row>
    <row r="264" spans="1:12" ht="24.95" customHeight="1">
      <c r="A264" s="42">
        <v>262</v>
      </c>
      <c r="B264" s="63">
        <v>2019</v>
      </c>
      <c r="C264" s="63" t="s">
        <v>11</v>
      </c>
      <c r="D264" s="63" t="s">
        <v>274</v>
      </c>
      <c r="E264" s="63" t="s">
        <v>1512</v>
      </c>
      <c r="F264" s="64">
        <v>1</v>
      </c>
      <c r="G264" s="63">
        <v>1</v>
      </c>
      <c r="H264" s="63">
        <v>868.3</v>
      </c>
      <c r="I264" s="60" t="s">
        <v>211</v>
      </c>
      <c r="J264" s="63">
        <v>868.3</v>
      </c>
      <c r="K264" s="63" t="s">
        <v>13</v>
      </c>
      <c r="L264" s="47">
        <v>43497</v>
      </c>
    </row>
    <row r="265" spans="1:12" ht="24.95" customHeight="1">
      <c r="A265" s="42">
        <v>263</v>
      </c>
      <c r="B265" s="63">
        <v>2019</v>
      </c>
      <c r="C265" s="63" t="s">
        <v>11</v>
      </c>
      <c r="D265" s="66" t="s">
        <v>275</v>
      </c>
      <c r="E265" s="63" t="s">
        <v>1512</v>
      </c>
      <c r="F265" s="65">
        <v>1</v>
      </c>
      <c r="G265" s="66">
        <v>1</v>
      </c>
      <c r="H265" s="63">
        <v>868.3</v>
      </c>
      <c r="I265" s="60" t="s">
        <v>211</v>
      </c>
      <c r="J265" s="63">
        <v>868.3</v>
      </c>
      <c r="K265" s="63" t="s">
        <v>13</v>
      </c>
      <c r="L265" s="47">
        <v>43497</v>
      </c>
    </row>
    <row r="266" spans="1:12" ht="24.95" customHeight="1">
      <c r="A266" s="42">
        <v>264</v>
      </c>
      <c r="B266" s="63">
        <v>2019</v>
      </c>
      <c r="C266" s="63" t="s">
        <v>11</v>
      </c>
      <c r="D266" s="63" t="s">
        <v>276</v>
      </c>
      <c r="E266" s="63" t="s">
        <v>1512</v>
      </c>
      <c r="F266" s="64">
        <v>1</v>
      </c>
      <c r="G266" s="63">
        <v>1</v>
      </c>
      <c r="H266" s="63">
        <v>868.3</v>
      </c>
      <c r="I266" s="60" t="s">
        <v>211</v>
      </c>
      <c r="J266" s="63">
        <v>868.3</v>
      </c>
      <c r="K266" s="63" t="s">
        <v>13</v>
      </c>
      <c r="L266" s="47">
        <v>43497</v>
      </c>
    </row>
    <row r="267" spans="1:12" ht="24.95" customHeight="1">
      <c r="A267" s="42">
        <v>265</v>
      </c>
      <c r="B267" s="63">
        <v>2019</v>
      </c>
      <c r="C267" s="63" t="s">
        <v>11</v>
      </c>
      <c r="D267" s="63" t="s">
        <v>277</v>
      </c>
      <c r="E267" s="63" t="s">
        <v>1512</v>
      </c>
      <c r="F267" s="64">
        <v>1</v>
      </c>
      <c r="G267" s="63">
        <v>1</v>
      </c>
      <c r="H267" s="63">
        <v>565.29999999999995</v>
      </c>
      <c r="I267" s="60" t="s">
        <v>211</v>
      </c>
      <c r="J267" s="63">
        <v>565.29999999999995</v>
      </c>
      <c r="K267" s="63" t="s">
        <v>13</v>
      </c>
      <c r="L267" s="47">
        <v>43497</v>
      </c>
    </row>
    <row r="268" spans="1:12" ht="24.95" customHeight="1">
      <c r="A268" s="42">
        <v>266</v>
      </c>
      <c r="B268" s="63">
        <v>2019</v>
      </c>
      <c r="C268" s="63" t="s">
        <v>11</v>
      </c>
      <c r="D268" s="66" t="s">
        <v>278</v>
      </c>
      <c r="E268" s="63" t="s">
        <v>1512</v>
      </c>
      <c r="F268" s="65">
        <v>2</v>
      </c>
      <c r="G268" s="66">
        <v>1</v>
      </c>
      <c r="H268" s="63">
        <v>725.3</v>
      </c>
      <c r="I268" s="60" t="s">
        <v>211</v>
      </c>
      <c r="J268" s="63">
        <v>725.3</v>
      </c>
      <c r="K268" s="63" t="s">
        <v>13</v>
      </c>
      <c r="L268" s="47">
        <v>43497</v>
      </c>
    </row>
    <row r="269" spans="1:12" ht="24.95" customHeight="1">
      <c r="A269" s="42">
        <v>267</v>
      </c>
      <c r="B269" s="63">
        <v>2019</v>
      </c>
      <c r="C269" s="63" t="s">
        <v>11</v>
      </c>
      <c r="D269" s="63" t="s">
        <v>279</v>
      </c>
      <c r="E269" s="63" t="s">
        <v>1512</v>
      </c>
      <c r="F269" s="64">
        <v>1</v>
      </c>
      <c r="G269" s="63">
        <v>1</v>
      </c>
      <c r="H269" s="63">
        <v>868.3</v>
      </c>
      <c r="I269" s="60" t="s">
        <v>211</v>
      </c>
      <c r="J269" s="63">
        <v>868.3</v>
      </c>
      <c r="K269" s="63" t="s">
        <v>13</v>
      </c>
      <c r="L269" s="47">
        <v>43497</v>
      </c>
    </row>
    <row r="270" spans="1:12" ht="24.95" customHeight="1">
      <c r="A270" s="42">
        <v>268</v>
      </c>
      <c r="B270" s="63">
        <v>2019</v>
      </c>
      <c r="C270" s="63" t="s">
        <v>11</v>
      </c>
      <c r="D270" s="63" t="s">
        <v>280</v>
      </c>
      <c r="E270" s="63" t="s">
        <v>1512</v>
      </c>
      <c r="F270" s="65">
        <v>1</v>
      </c>
      <c r="G270" s="63">
        <v>1</v>
      </c>
      <c r="H270" s="63">
        <v>868.3</v>
      </c>
      <c r="I270" s="60" t="s">
        <v>211</v>
      </c>
      <c r="J270" s="63">
        <v>868.3</v>
      </c>
      <c r="K270" s="63" t="s">
        <v>13</v>
      </c>
      <c r="L270" s="47">
        <v>43497</v>
      </c>
    </row>
    <row r="271" spans="1:12" ht="24.95" customHeight="1">
      <c r="A271" s="42">
        <v>269</v>
      </c>
      <c r="B271" s="63">
        <v>2019</v>
      </c>
      <c r="C271" s="63" t="s">
        <v>11</v>
      </c>
      <c r="D271" s="63" t="s">
        <v>281</v>
      </c>
      <c r="E271" s="63" t="s">
        <v>1512</v>
      </c>
      <c r="F271" s="64">
        <v>1</v>
      </c>
      <c r="G271" s="63">
        <v>1</v>
      </c>
      <c r="H271" s="63">
        <v>868.3</v>
      </c>
      <c r="I271" s="60" t="s">
        <v>211</v>
      </c>
      <c r="J271" s="63">
        <v>868.3</v>
      </c>
      <c r="K271" s="63" t="s">
        <v>13</v>
      </c>
      <c r="L271" s="47">
        <v>43497</v>
      </c>
    </row>
    <row r="272" spans="1:12" ht="24.95" customHeight="1">
      <c r="A272" s="42">
        <v>270</v>
      </c>
      <c r="B272" s="63">
        <v>2019</v>
      </c>
      <c r="C272" s="63" t="s">
        <v>11</v>
      </c>
      <c r="D272" s="63" t="s">
        <v>282</v>
      </c>
      <c r="E272" s="63" t="s">
        <v>1512</v>
      </c>
      <c r="F272" s="64">
        <v>1</v>
      </c>
      <c r="G272" s="63">
        <v>1</v>
      </c>
      <c r="H272" s="63">
        <v>868.3</v>
      </c>
      <c r="I272" s="60" t="s">
        <v>211</v>
      </c>
      <c r="J272" s="63">
        <v>868.3</v>
      </c>
      <c r="K272" s="63" t="s">
        <v>13</v>
      </c>
      <c r="L272" s="47">
        <v>43497</v>
      </c>
    </row>
    <row r="273" spans="1:12" ht="24.95" customHeight="1">
      <c r="A273" s="42">
        <v>271</v>
      </c>
      <c r="B273" s="63">
        <v>2019</v>
      </c>
      <c r="C273" s="63" t="s">
        <v>11</v>
      </c>
      <c r="D273" s="63" t="s">
        <v>283</v>
      </c>
      <c r="E273" s="63" t="s">
        <v>1512</v>
      </c>
      <c r="F273" s="64">
        <v>1</v>
      </c>
      <c r="G273" s="63">
        <v>1</v>
      </c>
      <c r="H273" s="63">
        <v>868.3</v>
      </c>
      <c r="I273" s="60" t="s">
        <v>211</v>
      </c>
      <c r="J273" s="63">
        <v>868.3</v>
      </c>
      <c r="K273" s="63" t="s">
        <v>13</v>
      </c>
      <c r="L273" s="47">
        <v>43497</v>
      </c>
    </row>
    <row r="274" spans="1:12" ht="24.95" customHeight="1">
      <c r="A274" s="42">
        <v>272</v>
      </c>
      <c r="B274" s="63">
        <v>2019</v>
      </c>
      <c r="C274" s="63" t="s">
        <v>11</v>
      </c>
      <c r="D274" s="63" t="s">
        <v>284</v>
      </c>
      <c r="E274" s="63" t="s">
        <v>1512</v>
      </c>
      <c r="F274" s="64">
        <v>1</v>
      </c>
      <c r="G274" s="63">
        <v>1</v>
      </c>
      <c r="H274" s="63">
        <v>868.3</v>
      </c>
      <c r="I274" s="60" t="s">
        <v>211</v>
      </c>
      <c r="J274" s="63">
        <v>868.3</v>
      </c>
      <c r="K274" s="63" t="s">
        <v>13</v>
      </c>
      <c r="L274" s="47">
        <v>43497</v>
      </c>
    </row>
    <row r="275" spans="1:12" ht="24.95" customHeight="1">
      <c r="A275" s="42">
        <v>273</v>
      </c>
      <c r="B275" s="63">
        <v>2019</v>
      </c>
      <c r="C275" s="63" t="s">
        <v>11</v>
      </c>
      <c r="D275" s="63" t="s">
        <v>285</v>
      </c>
      <c r="E275" s="63" t="s">
        <v>1512</v>
      </c>
      <c r="F275" s="64">
        <v>1</v>
      </c>
      <c r="G275" s="63">
        <v>1</v>
      </c>
      <c r="H275" s="63">
        <v>868.3</v>
      </c>
      <c r="I275" s="60" t="s">
        <v>211</v>
      </c>
      <c r="J275" s="63">
        <v>868.3</v>
      </c>
      <c r="K275" s="63" t="s">
        <v>13</v>
      </c>
      <c r="L275" s="47">
        <v>43497</v>
      </c>
    </row>
    <row r="276" spans="1:12" ht="24.95" customHeight="1">
      <c r="A276" s="42">
        <v>274</v>
      </c>
      <c r="B276" s="63">
        <v>2019</v>
      </c>
      <c r="C276" s="63" t="s">
        <v>11</v>
      </c>
      <c r="D276" s="63" t="s">
        <v>286</v>
      </c>
      <c r="E276" s="63" t="s">
        <v>1512</v>
      </c>
      <c r="F276" s="64">
        <v>1</v>
      </c>
      <c r="G276" s="63">
        <v>1</v>
      </c>
      <c r="H276" s="63">
        <v>868.3</v>
      </c>
      <c r="I276" s="60" t="s">
        <v>211</v>
      </c>
      <c r="J276" s="63">
        <v>868.3</v>
      </c>
      <c r="K276" s="63" t="s">
        <v>13</v>
      </c>
      <c r="L276" s="47">
        <v>43497</v>
      </c>
    </row>
    <row r="277" spans="1:12" ht="24.95" customHeight="1">
      <c r="A277" s="42">
        <v>275</v>
      </c>
      <c r="B277" s="63">
        <v>2019</v>
      </c>
      <c r="C277" s="63" t="s">
        <v>11</v>
      </c>
      <c r="D277" s="63" t="s">
        <v>287</v>
      </c>
      <c r="E277" s="63" t="s">
        <v>1512</v>
      </c>
      <c r="F277" s="64">
        <v>1</v>
      </c>
      <c r="G277" s="63">
        <v>1</v>
      </c>
      <c r="H277" s="63">
        <v>868.3</v>
      </c>
      <c r="I277" s="60" t="s">
        <v>211</v>
      </c>
      <c r="J277" s="63">
        <v>868.3</v>
      </c>
      <c r="K277" s="63" t="s">
        <v>13</v>
      </c>
      <c r="L277" s="47">
        <v>43497</v>
      </c>
    </row>
    <row r="278" spans="1:12" ht="24.95" customHeight="1">
      <c r="A278" s="42">
        <v>276</v>
      </c>
      <c r="B278" s="63">
        <v>2019</v>
      </c>
      <c r="C278" s="63" t="s">
        <v>11</v>
      </c>
      <c r="D278" s="63" t="s">
        <v>288</v>
      </c>
      <c r="E278" s="63" t="s">
        <v>1512</v>
      </c>
      <c r="F278" s="64">
        <v>1</v>
      </c>
      <c r="G278" s="63">
        <v>1</v>
      </c>
      <c r="H278" s="63">
        <v>868.3</v>
      </c>
      <c r="I278" s="60" t="s">
        <v>211</v>
      </c>
      <c r="J278" s="63">
        <v>868.3</v>
      </c>
      <c r="K278" s="63" t="s">
        <v>13</v>
      </c>
      <c r="L278" s="47">
        <v>43497</v>
      </c>
    </row>
    <row r="279" spans="1:12" ht="24.95" customHeight="1">
      <c r="A279" s="42">
        <v>277</v>
      </c>
      <c r="B279" s="63">
        <v>2019</v>
      </c>
      <c r="C279" s="63" t="s">
        <v>11</v>
      </c>
      <c r="D279" s="63" t="s">
        <v>289</v>
      </c>
      <c r="E279" s="63" t="s">
        <v>1512</v>
      </c>
      <c r="F279" s="64">
        <v>1</v>
      </c>
      <c r="G279" s="63">
        <v>1</v>
      </c>
      <c r="H279" s="63">
        <v>868.3</v>
      </c>
      <c r="I279" s="60" t="s">
        <v>211</v>
      </c>
      <c r="J279" s="63">
        <v>868.3</v>
      </c>
      <c r="K279" s="63" t="s">
        <v>13</v>
      </c>
      <c r="L279" s="47">
        <v>43497</v>
      </c>
    </row>
    <row r="280" spans="1:12" ht="24.95" customHeight="1">
      <c r="A280" s="42">
        <v>278</v>
      </c>
      <c r="B280" s="63">
        <v>2019</v>
      </c>
      <c r="C280" s="63" t="s">
        <v>11</v>
      </c>
      <c r="D280" s="63" t="s">
        <v>290</v>
      </c>
      <c r="E280" s="63" t="s">
        <v>1512</v>
      </c>
      <c r="F280" s="65">
        <v>1</v>
      </c>
      <c r="G280" s="66">
        <v>1</v>
      </c>
      <c r="H280" s="63">
        <v>725.3</v>
      </c>
      <c r="I280" s="60" t="s">
        <v>211</v>
      </c>
      <c r="J280" s="63">
        <v>725.3</v>
      </c>
      <c r="K280" s="63" t="s">
        <v>13</v>
      </c>
      <c r="L280" s="47">
        <v>43497</v>
      </c>
    </row>
    <row r="281" spans="1:12" ht="24.95" customHeight="1">
      <c r="A281" s="42">
        <v>279</v>
      </c>
      <c r="B281" s="63">
        <v>2019</v>
      </c>
      <c r="C281" s="63" t="s">
        <v>11</v>
      </c>
      <c r="D281" s="63" t="s">
        <v>291</v>
      </c>
      <c r="E281" s="63" t="s">
        <v>1512</v>
      </c>
      <c r="F281" s="64">
        <v>1</v>
      </c>
      <c r="G281" s="63">
        <v>1</v>
      </c>
      <c r="H281" s="63">
        <v>868.3</v>
      </c>
      <c r="I281" s="60" t="s">
        <v>211</v>
      </c>
      <c r="J281" s="63">
        <v>868.3</v>
      </c>
      <c r="K281" s="63" t="s">
        <v>13</v>
      </c>
      <c r="L281" s="47">
        <v>43497</v>
      </c>
    </row>
    <row r="282" spans="1:12" ht="24.95" customHeight="1">
      <c r="A282" s="42">
        <v>280</v>
      </c>
      <c r="B282" s="63">
        <v>2019</v>
      </c>
      <c r="C282" s="63" t="s">
        <v>11</v>
      </c>
      <c r="D282" s="63" t="s">
        <v>292</v>
      </c>
      <c r="E282" s="63" t="s">
        <v>1512</v>
      </c>
      <c r="F282" s="64">
        <v>1</v>
      </c>
      <c r="G282" s="63">
        <v>1</v>
      </c>
      <c r="H282" s="68">
        <v>868.3</v>
      </c>
      <c r="I282" s="60" t="s">
        <v>211</v>
      </c>
      <c r="J282" s="68">
        <v>868.3</v>
      </c>
      <c r="K282" s="63" t="s">
        <v>13</v>
      </c>
      <c r="L282" s="47">
        <v>43497</v>
      </c>
    </row>
    <row r="283" spans="1:12" ht="24.95" customHeight="1">
      <c r="A283" s="42">
        <v>281</v>
      </c>
      <c r="B283" s="63">
        <v>2019</v>
      </c>
      <c r="C283" s="63" t="s">
        <v>11</v>
      </c>
      <c r="D283" s="63" t="s">
        <v>293</v>
      </c>
      <c r="E283" s="63" t="s">
        <v>1512</v>
      </c>
      <c r="F283" s="64">
        <v>1</v>
      </c>
      <c r="G283" s="63">
        <v>1</v>
      </c>
      <c r="H283" s="63">
        <v>868.3</v>
      </c>
      <c r="I283" s="60" t="s">
        <v>211</v>
      </c>
      <c r="J283" s="63">
        <v>868.3</v>
      </c>
      <c r="K283" s="63" t="s">
        <v>13</v>
      </c>
      <c r="L283" s="47">
        <v>43497</v>
      </c>
    </row>
    <row r="284" spans="1:12" ht="24.95" customHeight="1">
      <c r="A284" s="42">
        <v>282</v>
      </c>
      <c r="B284" s="63">
        <v>2019</v>
      </c>
      <c r="C284" s="63" t="s">
        <v>11</v>
      </c>
      <c r="D284" s="66" t="s">
        <v>294</v>
      </c>
      <c r="E284" s="63" t="s">
        <v>1512</v>
      </c>
      <c r="F284" s="65">
        <v>1</v>
      </c>
      <c r="G284" s="66">
        <v>1</v>
      </c>
      <c r="H284" s="63">
        <v>725.3</v>
      </c>
      <c r="I284" s="60" t="s">
        <v>211</v>
      </c>
      <c r="J284" s="63">
        <v>725.3</v>
      </c>
      <c r="K284" s="63" t="s">
        <v>13</v>
      </c>
      <c r="L284" s="47">
        <v>43497</v>
      </c>
    </row>
    <row r="285" spans="1:12" ht="24.95" customHeight="1">
      <c r="A285" s="42">
        <v>283</v>
      </c>
      <c r="B285" s="63">
        <v>2019</v>
      </c>
      <c r="C285" s="63" t="s">
        <v>11</v>
      </c>
      <c r="D285" s="63" t="s">
        <v>295</v>
      </c>
      <c r="E285" s="63" t="s">
        <v>1512</v>
      </c>
      <c r="F285" s="64">
        <v>1</v>
      </c>
      <c r="G285" s="63">
        <v>1</v>
      </c>
      <c r="H285" s="63">
        <v>868.3</v>
      </c>
      <c r="I285" s="60" t="s">
        <v>211</v>
      </c>
      <c r="J285" s="63">
        <v>868.3</v>
      </c>
      <c r="K285" s="63" t="s">
        <v>13</v>
      </c>
      <c r="L285" s="47">
        <v>43497</v>
      </c>
    </row>
    <row r="286" spans="1:12" ht="24.95" customHeight="1">
      <c r="A286" s="42">
        <v>284</v>
      </c>
      <c r="B286" s="63">
        <v>2019</v>
      </c>
      <c r="C286" s="63" t="s">
        <v>11</v>
      </c>
      <c r="D286" s="63" t="s">
        <v>296</v>
      </c>
      <c r="E286" s="63" t="s">
        <v>1512</v>
      </c>
      <c r="F286" s="64">
        <v>1</v>
      </c>
      <c r="G286" s="63">
        <v>1</v>
      </c>
      <c r="H286" s="68">
        <v>868.3</v>
      </c>
      <c r="I286" s="60" t="s">
        <v>211</v>
      </c>
      <c r="J286" s="68">
        <v>868.3</v>
      </c>
      <c r="K286" s="63" t="s">
        <v>13</v>
      </c>
      <c r="L286" s="47">
        <v>43497</v>
      </c>
    </row>
    <row r="287" spans="1:12" ht="24.95" customHeight="1">
      <c r="A287" s="42">
        <v>285</v>
      </c>
      <c r="B287" s="63">
        <v>2019</v>
      </c>
      <c r="C287" s="63" t="s">
        <v>11</v>
      </c>
      <c r="D287" s="63" t="s">
        <v>297</v>
      </c>
      <c r="E287" s="63" t="s">
        <v>1512</v>
      </c>
      <c r="F287" s="64">
        <v>1</v>
      </c>
      <c r="G287" s="63">
        <v>1</v>
      </c>
      <c r="H287" s="63">
        <v>725.3</v>
      </c>
      <c r="I287" s="60" t="s">
        <v>211</v>
      </c>
      <c r="J287" s="63">
        <v>725.3</v>
      </c>
      <c r="K287" s="63" t="s">
        <v>13</v>
      </c>
      <c r="L287" s="47">
        <v>43497</v>
      </c>
    </row>
    <row r="288" spans="1:12" ht="24.95" customHeight="1">
      <c r="A288" s="42">
        <v>286</v>
      </c>
      <c r="B288" s="63">
        <v>2019</v>
      </c>
      <c r="C288" s="63" t="s">
        <v>11</v>
      </c>
      <c r="D288" s="63" t="s">
        <v>298</v>
      </c>
      <c r="E288" s="63" t="s">
        <v>1512</v>
      </c>
      <c r="F288" s="64">
        <v>2</v>
      </c>
      <c r="G288" s="63">
        <v>2</v>
      </c>
      <c r="H288" s="68">
        <v>1726.3</v>
      </c>
      <c r="I288" s="60" t="s">
        <v>211</v>
      </c>
      <c r="J288" s="68">
        <v>1726.3</v>
      </c>
      <c r="K288" s="63" t="s">
        <v>13</v>
      </c>
      <c r="L288" s="47">
        <v>43497</v>
      </c>
    </row>
    <row r="289" spans="1:12" ht="24.95" customHeight="1">
      <c r="A289" s="42">
        <v>287</v>
      </c>
      <c r="B289" s="63">
        <v>2019</v>
      </c>
      <c r="C289" s="63" t="s">
        <v>11</v>
      </c>
      <c r="D289" s="63" t="s">
        <v>299</v>
      </c>
      <c r="E289" s="63" t="s">
        <v>1512</v>
      </c>
      <c r="F289" s="64">
        <v>1</v>
      </c>
      <c r="G289" s="63">
        <v>1</v>
      </c>
      <c r="H289" s="63">
        <v>868.3</v>
      </c>
      <c r="I289" s="60" t="s">
        <v>211</v>
      </c>
      <c r="J289" s="63">
        <v>868.3</v>
      </c>
      <c r="K289" s="63" t="s">
        <v>13</v>
      </c>
      <c r="L289" s="47">
        <v>43497</v>
      </c>
    </row>
    <row r="290" spans="1:12" ht="24.95" customHeight="1">
      <c r="A290" s="42">
        <v>288</v>
      </c>
      <c r="B290" s="63">
        <v>2019</v>
      </c>
      <c r="C290" s="63" t="s">
        <v>11</v>
      </c>
      <c r="D290" s="63" t="s">
        <v>300</v>
      </c>
      <c r="E290" s="63" t="s">
        <v>1512</v>
      </c>
      <c r="F290" s="64">
        <v>1</v>
      </c>
      <c r="G290" s="63">
        <v>1</v>
      </c>
      <c r="H290" s="63">
        <v>868.3</v>
      </c>
      <c r="I290" s="60" t="s">
        <v>211</v>
      </c>
      <c r="J290" s="63">
        <v>868.3</v>
      </c>
      <c r="K290" s="63" t="s">
        <v>13</v>
      </c>
      <c r="L290" s="47">
        <v>43497</v>
      </c>
    </row>
    <row r="291" spans="1:12" ht="24.95" customHeight="1">
      <c r="A291" s="42">
        <v>289</v>
      </c>
      <c r="B291" s="63">
        <v>2019</v>
      </c>
      <c r="C291" s="63" t="s">
        <v>11</v>
      </c>
      <c r="D291" s="63" t="s">
        <v>301</v>
      </c>
      <c r="E291" s="63" t="s">
        <v>1512</v>
      </c>
      <c r="F291" s="64">
        <v>1</v>
      </c>
      <c r="G291" s="63">
        <v>1</v>
      </c>
      <c r="H291" s="63">
        <v>868.3</v>
      </c>
      <c r="I291" s="60" t="s">
        <v>211</v>
      </c>
      <c r="J291" s="63">
        <v>868.3</v>
      </c>
      <c r="K291" s="63" t="s">
        <v>13</v>
      </c>
      <c r="L291" s="47">
        <v>43497</v>
      </c>
    </row>
    <row r="292" spans="1:12" ht="24.95" customHeight="1">
      <c r="A292" s="42">
        <v>290</v>
      </c>
      <c r="B292" s="63">
        <v>2019</v>
      </c>
      <c r="C292" s="63" t="s">
        <v>11</v>
      </c>
      <c r="D292" s="63" t="s">
        <v>302</v>
      </c>
      <c r="E292" s="63" t="s">
        <v>1512</v>
      </c>
      <c r="F292" s="64">
        <v>1</v>
      </c>
      <c r="G292" s="63">
        <v>1</v>
      </c>
      <c r="H292" s="63">
        <v>868.3</v>
      </c>
      <c r="I292" s="60" t="s">
        <v>211</v>
      </c>
      <c r="J292" s="63">
        <v>868.3</v>
      </c>
      <c r="K292" s="63" t="s">
        <v>13</v>
      </c>
      <c r="L292" s="47">
        <v>43497</v>
      </c>
    </row>
    <row r="293" spans="1:12" ht="24.95" customHeight="1">
      <c r="A293" s="42">
        <v>291</v>
      </c>
      <c r="B293" s="63">
        <v>2019</v>
      </c>
      <c r="C293" s="63" t="s">
        <v>11</v>
      </c>
      <c r="D293" s="66" t="s">
        <v>303</v>
      </c>
      <c r="E293" s="63" t="s">
        <v>1512</v>
      </c>
      <c r="F293" s="65">
        <v>1</v>
      </c>
      <c r="G293" s="66">
        <v>1</v>
      </c>
      <c r="H293" s="63">
        <v>868.3</v>
      </c>
      <c r="I293" s="60" t="s">
        <v>211</v>
      </c>
      <c r="J293" s="63">
        <v>868.3</v>
      </c>
      <c r="K293" s="63" t="s">
        <v>13</v>
      </c>
      <c r="L293" s="47">
        <v>43497</v>
      </c>
    </row>
    <row r="294" spans="1:12" ht="24.95" customHeight="1">
      <c r="A294" s="42">
        <v>292</v>
      </c>
      <c r="B294" s="63">
        <v>2019</v>
      </c>
      <c r="C294" s="63" t="s">
        <v>11</v>
      </c>
      <c r="D294" s="63" t="s">
        <v>304</v>
      </c>
      <c r="E294" s="63" t="s">
        <v>1512</v>
      </c>
      <c r="F294" s="64">
        <v>1</v>
      </c>
      <c r="G294" s="63">
        <v>1</v>
      </c>
      <c r="H294" s="63">
        <v>704.3</v>
      </c>
      <c r="I294" s="60" t="s">
        <v>211</v>
      </c>
      <c r="J294" s="63">
        <v>704.3</v>
      </c>
      <c r="K294" s="63" t="s">
        <v>13</v>
      </c>
      <c r="L294" s="47">
        <v>43497</v>
      </c>
    </row>
    <row r="295" spans="1:12" ht="24.95" customHeight="1">
      <c r="A295" s="42">
        <v>293</v>
      </c>
      <c r="B295" s="63">
        <v>2019</v>
      </c>
      <c r="C295" s="63" t="s">
        <v>11</v>
      </c>
      <c r="D295" s="63" t="s">
        <v>305</v>
      </c>
      <c r="E295" s="63" t="s">
        <v>1512</v>
      </c>
      <c r="F295" s="64">
        <v>1</v>
      </c>
      <c r="G295" s="63">
        <v>1</v>
      </c>
      <c r="H295" s="63">
        <v>868.3</v>
      </c>
      <c r="I295" s="60" t="s">
        <v>211</v>
      </c>
      <c r="J295" s="63">
        <v>868.3</v>
      </c>
      <c r="K295" s="63" t="s">
        <v>13</v>
      </c>
      <c r="L295" s="47">
        <v>43497</v>
      </c>
    </row>
    <row r="296" spans="1:12" ht="24.95" customHeight="1">
      <c r="A296" s="42">
        <v>294</v>
      </c>
      <c r="B296" s="63">
        <v>2019</v>
      </c>
      <c r="C296" s="63" t="s">
        <v>11</v>
      </c>
      <c r="D296" s="63" t="s">
        <v>306</v>
      </c>
      <c r="E296" s="63" t="s">
        <v>1512</v>
      </c>
      <c r="F296" s="64">
        <v>1</v>
      </c>
      <c r="G296" s="63">
        <v>1</v>
      </c>
      <c r="H296" s="63">
        <v>868.3</v>
      </c>
      <c r="I296" s="60" t="s">
        <v>211</v>
      </c>
      <c r="J296" s="63">
        <v>868.3</v>
      </c>
      <c r="K296" s="63" t="s">
        <v>13</v>
      </c>
      <c r="L296" s="47">
        <v>43497</v>
      </c>
    </row>
    <row r="297" spans="1:12" ht="24.95" customHeight="1">
      <c r="A297" s="42">
        <v>295</v>
      </c>
      <c r="B297" s="63">
        <v>2019</v>
      </c>
      <c r="C297" s="63" t="s">
        <v>11</v>
      </c>
      <c r="D297" s="63" t="s">
        <v>307</v>
      </c>
      <c r="E297" s="63" t="s">
        <v>1512</v>
      </c>
      <c r="F297" s="64">
        <v>3</v>
      </c>
      <c r="G297" s="63">
        <v>1</v>
      </c>
      <c r="H297" s="63">
        <v>868.3</v>
      </c>
      <c r="I297" s="60" t="s">
        <v>211</v>
      </c>
      <c r="J297" s="63">
        <v>868.3</v>
      </c>
      <c r="K297" s="63" t="s">
        <v>13</v>
      </c>
      <c r="L297" s="47">
        <v>43497</v>
      </c>
    </row>
    <row r="298" spans="1:12" ht="24.95" customHeight="1">
      <c r="A298" s="42">
        <v>296</v>
      </c>
      <c r="B298" s="63">
        <v>2019</v>
      </c>
      <c r="C298" s="63" t="s">
        <v>11</v>
      </c>
      <c r="D298" s="66" t="s">
        <v>308</v>
      </c>
      <c r="E298" s="63" t="s">
        <v>1512</v>
      </c>
      <c r="F298" s="65">
        <v>2</v>
      </c>
      <c r="G298" s="66">
        <v>2</v>
      </c>
      <c r="H298" s="63">
        <v>820.3</v>
      </c>
      <c r="I298" s="60" t="s">
        <v>211</v>
      </c>
      <c r="J298" s="63">
        <v>820.3</v>
      </c>
      <c r="K298" s="63" t="s">
        <v>13</v>
      </c>
      <c r="L298" s="47">
        <v>43497</v>
      </c>
    </row>
    <row r="299" spans="1:12" ht="24.95" customHeight="1">
      <c r="A299" s="42">
        <v>297</v>
      </c>
      <c r="B299" s="63">
        <v>2019</v>
      </c>
      <c r="C299" s="63" t="s">
        <v>11</v>
      </c>
      <c r="D299" s="63" t="s">
        <v>309</v>
      </c>
      <c r="E299" s="63" t="s">
        <v>1512</v>
      </c>
      <c r="F299" s="64">
        <v>1</v>
      </c>
      <c r="G299" s="63">
        <v>1</v>
      </c>
      <c r="H299" s="63">
        <v>868.3</v>
      </c>
      <c r="I299" s="60" t="s">
        <v>211</v>
      </c>
      <c r="J299" s="63">
        <v>868.3</v>
      </c>
      <c r="K299" s="63" t="s">
        <v>13</v>
      </c>
      <c r="L299" s="47">
        <v>43497</v>
      </c>
    </row>
    <row r="300" spans="1:12" ht="24.95" customHeight="1">
      <c r="A300" s="42">
        <v>298</v>
      </c>
      <c r="B300" s="63">
        <v>2019</v>
      </c>
      <c r="C300" s="63" t="s">
        <v>11</v>
      </c>
      <c r="D300" s="66" t="s">
        <v>310</v>
      </c>
      <c r="E300" s="63" t="s">
        <v>1512</v>
      </c>
      <c r="F300" s="65">
        <v>1</v>
      </c>
      <c r="G300" s="66">
        <v>1</v>
      </c>
      <c r="H300" s="63">
        <v>725.3</v>
      </c>
      <c r="I300" s="60" t="s">
        <v>211</v>
      </c>
      <c r="J300" s="63">
        <v>725.3</v>
      </c>
      <c r="K300" s="63" t="s">
        <v>13</v>
      </c>
      <c r="L300" s="47">
        <v>43497</v>
      </c>
    </row>
    <row r="301" spans="1:12" ht="24.95" customHeight="1">
      <c r="A301" s="42">
        <v>299</v>
      </c>
      <c r="B301" s="63">
        <v>2019</v>
      </c>
      <c r="C301" s="63" t="s">
        <v>11</v>
      </c>
      <c r="D301" s="63" t="s">
        <v>311</v>
      </c>
      <c r="E301" s="63" t="s">
        <v>1512</v>
      </c>
      <c r="F301" s="64">
        <v>1</v>
      </c>
      <c r="G301" s="63">
        <v>1</v>
      </c>
      <c r="H301" s="63">
        <v>868.3</v>
      </c>
      <c r="I301" s="60" t="s">
        <v>211</v>
      </c>
      <c r="J301" s="63">
        <v>868.3</v>
      </c>
      <c r="K301" s="63" t="s">
        <v>13</v>
      </c>
      <c r="L301" s="47">
        <v>43497</v>
      </c>
    </row>
    <row r="302" spans="1:12" ht="24.95" customHeight="1">
      <c r="A302" s="42">
        <v>300</v>
      </c>
      <c r="B302" s="63">
        <v>2019</v>
      </c>
      <c r="C302" s="63" t="s">
        <v>11</v>
      </c>
      <c r="D302" s="66" t="s">
        <v>312</v>
      </c>
      <c r="E302" s="63" t="s">
        <v>1512</v>
      </c>
      <c r="F302" s="65">
        <v>1</v>
      </c>
      <c r="G302" s="66">
        <v>1</v>
      </c>
      <c r="H302" s="68">
        <v>868.3</v>
      </c>
      <c r="I302" s="60" t="s">
        <v>211</v>
      </c>
      <c r="J302" s="68">
        <v>868.3</v>
      </c>
      <c r="K302" s="63" t="s">
        <v>13</v>
      </c>
      <c r="L302" s="47">
        <v>43497</v>
      </c>
    </row>
    <row r="303" spans="1:12" ht="24.95" customHeight="1">
      <c r="A303" s="42">
        <v>301</v>
      </c>
      <c r="B303" s="63">
        <v>2019</v>
      </c>
      <c r="C303" s="63" t="s">
        <v>11</v>
      </c>
      <c r="D303" s="63" t="s">
        <v>313</v>
      </c>
      <c r="E303" s="63" t="s">
        <v>1512</v>
      </c>
      <c r="F303" s="64">
        <v>1</v>
      </c>
      <c r="G303" s="63">
        <v>1</v>
      </c>
      <c r="H303" s="68">
        <v>868.3</v>
      </c>
      <c r="I303" s="60" t="s">
        <v>211</v>
      </c>
      <c r="J303" s="68">
        <v>868.3</v>
      </c>
      <c r="K303" s="63" t="s">
        <v>13</v>
      </c>
      <c r="L303" s="47">
        <v>43497</v>
      </c>
    </row>
    <row r="304" spans="1:12" ht="24.95" customHeight="1">
      <c r="A304" s="42">
        <v>302</v>
      </c>
      <c r="B304" s="63">
        <v>2019</v>
      </c>
      <c r="C304" s="63" t="s">
        <v>11</v>
      </c>
      <c r="D304" s="63" t="s">
        <v>314</v>
      </c>
      <c r="E304" s="63" t="s">
        <v>1512</v>
      </c>
      <c r="F304" s="64">
        <v>1</v>
      </c>
      <c r="G304" s="63">
        <v>1</v>
      </c>
      <c r="H304" s="63">
        <v>868.3</v>
      </c>
      <c r="I304" s="60" t="s">
        <v>211</v>
      </c>
      <c r="J304" s="63">
        <v>868.3</v>
      </c>
      <c r="K304" s="63" t="s">
        <v>13</v>
      </c>
      <c r="L304" s="47">
        <v>43497</v>
      </c>
    </row>
    <row r="305" spans="1:12" ht="24.95" customHeight="1">
      <c r="A305" s="42">
        <v>303</v>
      </c>
      <c r="B305" s="63">
        <v>2019</v>
      </c>
      <c r="C305" s="63" t="s">
        <v>11</v>
      </c>
      <c r="D305" s="63" t="s">
        <v>315</v>
      </c>
      <c r="E305" s="63" t="s">
        <v>1512</v>
      </c>
      <c r="F305" s="64">
        <v>1</v>
      </c>
      <c r="G305" s="63">
        <v>1</v>
      </c>
      <c r="H305" s="63">
        <v>868.3</v>
      </c>
      <c r="I305" s="60" t="s">
        <v>211</v>
      </c>
      <c r="J305" s="63">
        <v>868.3</v>
      </c>
      <c r="K305" s="63" t="s">
        <v>13</v>
      </c>
      <c r="L305" s="47">
        <v>43497</v>
      </c>
    </row>
    <row r="306" spans="1:12" ht="24.95" customHeight="1">
      <c r="A306" s="42">
        <v>304</v>
      </c>
      <c r="B306" s="63">
        <v>2019</v>
      </c>
      <c r="C306" s="63" t="s">
        <v>11</v>
      </c>
      <c r="D306" s="63" t="s">
        <v>316</v>
      </c>
      <c r="E306" s="63" t="s">
        <v>1512</v>
      </c>
      <c r="F306" s="64">
        <v>1</v>
      </c>
      <c r="G306" s="63">
        <v>1</v>
      </c>
      <c r="H306" s="63">
        <v>868.3</v>
      </c>
      <c r="I306" s="60" t="s">
        <v>211</v>
      </c>
      <c r="J306" s="63">
        <v>868.3</v>
      </c>
      <c r="K306" s="63" t="s">
        <v>13</v>
      </c>
      <c r="L306" s="47">
        <v>43497</v>
      </c>
    </row>
    <row r="307" spans="1:12" ht="24.95" customHeight="1">
      <c r="A307" s="42">
        <v>305</v>
      </c>
      <c r="B307" s="63">
        <v>2019</v>
      </c>
      <c r="C307" s="63" t="s">
        <v>11</v>
      </c>
      <c r="D307" s="63" t="s">
        <v>317</v>
      </c>
      <c r="E307" s="63" t="s">
        <v>1512</v>
      </c>
      <c r="F307" s="64">
        <v>1</v>
      </c>
      <c r="G307" s="63">
        <v>1</v>
      </c>
      <c r="H307" s="63">
        <v>868.3</v>
      </c>
      <c r="I307" s="60" t="s">
        <v>211</v>
      </c>
      <c r="J307" s="63">
        <v>868.3</v>
      </c>
      <c r="K307" s="63" t="s">
        <v>13</v>
      </c>
      <c r="L307" s="47">
        <v>43497</v>
      </c>
    </row>
    <row r="308" spans="1:12" ht="24.95" customHeight="1">
      <c r="A308" s="42">
        <v>306</v>
      </c>
      <c r="B308" s="63">
        <v>2019</v>
      </c>
      <c r="C308" s="63" t="s">
        <v>11</v>
      </c>
      <c r="D308" s="66" t="s">
        <v>318</v>
      </c>
      <c r="E308" s="63" t="s">
        <v>1512</v>
      </c>
      <c r="F308" s="65">
        <v>1</v>
      </c>
      <c r="G308" s="66">
        <v>1</v>
      </c>
      <c r="H308" s="63">
        <v>868.3</v>
      </c>
      <c r="I308" s="60" t="s">
        <v>211</v>
      </c>
      <c r="J308" s="63">
        <v>868.3</v>
      </c>
      <c r="K308" s="63" t="s">
        <v>13</v>
      </c>
      <c r="L308" s="47">
        <v>43497</v>
      </c>
    </row>
    <row r="309" spans="1:12" ht="24.95" customHeight="1">
      <c r="A309" s="42">
        <v>307</v>
      </c>
      <c r="B309" s="63">
        <v>2019</v>
      </c>
      <c r="C309" s="63" t="s">
        <v>11</v>
      </c>
      <c r="D309" s="63" t="s">
        <v>319</v>
      </c>
      <c r="E309" s="63" t="s">
        <v>1512</v>
      </c>
      <c r="F309" s="64">
        <v>1</v>
      </c>
      <c r="G309" s="63">
        <v>1</v>
      </c>
      <c r="H309" s="63">
        <v>868.3</v>
      </c>
      <c r="I309" s="60" t="s">
        <v>211</v>
      </c>
      <c r="J309" s="63">
        <v>868.3</v>
      </c>
      <c r="K309" s="63" t="s">
        <v>13</v>
      </c>
      <c r="L309" s="47">
        <v>43497</v>
      </c>
    </row>
    <row r="310" spans="1:12" ht="24.95" customHeight="1">
      <c r="A310" s="42">
        <v>308</v>
      </c>
      <c r="B310" s="63">
        <v>2019</v>
      </c>
      <c r="C310" s="63" t="s">
        <v>11</v>
      </c>
      <c r="D310" s="66" t="s">
        <v>320</v>
      </c>
      <c r="E310" s="63" t="s">
        <v>1512</v>
      </c>
      <c r="F310" s="65">
        <v>1</v>
      </c>
      <c r="G310" s="66">
        <v>1</v>
      </c>
      <c r="H310" s="63">
        <v>868.3</v>
      </c>
      <c r="I310" s="60" t="s">
        <v>211</v>
      </c>
      <c r="J310" s="63">
        <v>868.3</v>
      </c>
      <c r="K310" s="63" t="s">
        <v>13</v>
      </c>
      <c r="L310" s="47">
        <v>43497</v>
      </c>
    </row>
    <row r="311" spans="1:12" ht="24.95" customHeight="1">
      <c r="A311" s="42">
        <v>309</v>
      </c>
      <c r="B311" s="63">
        <v>2019</v>
      </c>
      <c r="C311" s="63" t="s">
        <v>11</v>
      </c>
      <c r="D311" s="63" t="s">
        <v>321</v>
      </c>
      <c r="E311" s="63" t="s">
        <v>1512</v>
      </c>
      <c r="F311" s="64">
        <v>1</v>
      </c>
      <c r="G311" s="63">
        <v>1</v>
      </c>
      <c r="H311" s="63">
        <v>868.3</v>
      </c>
      <c r="I311" s="60" t="s">
        <v>211</v>
      </c>
      <c r="J311" s="63">
        <v>868.3</v>
      </c>
      <c r="K311" s="63" t="s">
        <v>13</v>
      </c>
      <c r="L311" s="47">
        <v>43497</v>
      </c>
    </row>
    <row r="312" spans="1:12" ht="24.95" customHeight="1">
      <c r="A312" s="42">
        <v>310</v>
      </c>
      <c r="B312" s="63">
        <v>2019</v>
      </c>
      <c r="C312" s="63" t="s">
        <v>11</v>
      </c>
      <c r="D312" s="66" t="s">
        <v>322</v>
      </c>
      <c r="E312" s="63" t="s">
        <v>1512</v>
      </c>
      <c r="F312" s="65">
        <v>2</v>
      </c>
      <c r="G312" s="66">
        <v>2</v>
      </c>
      <c r="H312" s="63">
        <v>1440.3</v>
      </c>
      <c r="I312" s="60" t="s">
        <v>211</v>
      </c>
      <c r="J312" s="63">
        <v>1440.3</v>
      </c>
      <c r="K312" s="63" t="s">
        <v>13</v>
      </c>
      <c r="L312" s="47">
        <v>43497</v>
      </c>
    </row>
    <row r="313" spans="1:12" ht="24.95" customHeight="1">
      <c r="A313" s="42">
        <v>311</v>
      </c>
      <c r="B313" s="63">
        <v>2019</v>
      </c>
      <c r="C313" s="63" t="s">
        <v>11</v>
      </c>
      <c r="D313" s="63" t="s">
        <v>323</v>
      </c>
      <c r="E313" s="63" t="s">
        <v>1512</v>
      </c>
      <c r="F313" s="64">
        <v>1</v>
      </c>
      <c r="G313" s="63">
        <v>1</v>
      </c>
      <c r="H313" s="63">
        <v>868.3</v>
      </c>
      <c r="I313" s="60" t="s">
        <v>211</v>
      </c>
      <c r="J313" s="63">
        <v>868.3</v>
      </c>
      <c r="K313" s="63" t="s">
        <v>13</v>
      </c>
      <c r="L313" s="47">
        <v>43497</v>
      </c>
    </row>
    <row r="314" spans="1:12" ht="24.95" customHeight="1">
      <c r="A314" s="42">
        <v>312</v>
      </c>
      <c r="B314" s="63">
        <v>2019</v>
      </c>
      <c r="C314" s="63" t="s">
        <v>11</v>
      </c>
      <c r="D314" s="63" t="s">
        <v>324</v>
      </c>
      <c r="E314" s="63" t="s">
        <v>1512</v>
      </c>
      <c r="F314" s="64">
        <v>1</v>
      </c>
      <c r="G314" s="63">
        <v>1</v>
      </c>
      <c r="H314" s="63">
        <v>868.3</v>
      </c>
      <c r="I314" s="60" t="s">
        <v>211</v>
      </c>
      <c r="J314" s="63">
        <v>868.3</v>
      </c>
      <c r="K314" s="63" t="s">
        <v>13</v>
      </c>
      <c r="L314" s="47">
        <v>43497</v>
      </c>
    </row>
    <row r="315" spans="1:12" ht="24.95" customHeight="1">
      <c r="A315" s="42">
        <v>313</v>
      </c>
      <c r="B315" s="63">
        <v>2019</v>
      </c>
      <c r="C315" s="63" t="s">
        <v>11</v>
      </c>
      <c r="D315" s="63" t="s">
        <v>325</v>
      </c>
      <c r="E315" s="63" t="s">
        <v>1512</v>
      </c>
      <c r="F315" s="64">
        <v>2</v>
      </c>
      <c r="G315" s="63">
        <v>1</v>
      </c>
      <c r="H315" s="63">
        <v>725.3</v>
      </c>
      <c r="I315" s="60" t="s">
        <v>211</v>
      </c>
      <c r="J315" s="63">
        <v>725.3</v>
      </c>
      <c r="K315" s="63" t="s">
        <v>13</v>
      </c>
      <c r="L315" s="47">
        <v>43497</v>
      </c>
    </row>
    <row r="316" spans="1:12" ht="24.95" customHeight="1">
      <c r="A316" s="42">
        <v>314</v>
      </c>
      <c r="B316" s="63">
        <v>2019</v>
      </c>
      <c r="C316" s="63" t="s">
        <v>11</v>
      </c>
      <c r="D316" s="63" t="s">
        <v>326</v>
      </c>
      <c r="E316" s="63" t="s">
        <v>1512</v>
      </c>
      <c r="F316" s="64">
        <v>1</v>
      </c>
      <c r="G316" s="63">
        <v>1</v>
      </c>
      <c r="H316" s="63">
        <v>868.3</v>
      </c>
      <c r="I316" s="60" t="s">
        <v>211</v>
      </c>
      <c r="J316" s="63">
        <v>868.3</v>
      </c>
      <c r="K316" s="63" t="s">
        <v>13</v>
      </c>
      <c r="L316" s="47">
        <v>43497</v>
      </c>
    </row>
    <row r="317" spans="1:12" ht="24.95" customHeight="1">
      <c r="A317" s="42">
        <v>315</v>
      </c>
      <c r="B317" s="63">
        <v>2019</v>
      </c>
      <c r="C317" s="63" t="s">
        <v>11</v>
      </c>
      <c r="D317" s="63" t="s">
        <v>327</v>
      </c>
      <c r="E317" s="63" t="s">
        <v>1512</v>
      </c>
      <c r="F317" s="64">
        <v>1</v>
      </c>
      <c r="G317" s="63">
        <v>1</v>
      </c>
      <c r="H317" s="63">
        <v>868.3</v>
      </c>
      <c r="I317" s="60" t="s">
        <v>211</v>
      </c>
      <c r="J317" s="63">
        <v>868.3</v>
      </c>
      <c r="K317" s="63" t="s">
        <v>13</v>
      </c>
      <c r="L317" s="47">
        <v>43497</v>
      </c>
    </row>
    <row r="318" spans="1:12" ht="24.95" customHeight="1">
      <c r="A318" s="42">
        <v>316</v>
      </c>
      <c r="B318" s="63">
        <v>2019</v>
      </c>
      <c r="C318" s="63" t="s">
        <v>11</v>
      </c>
      <c r="D318" s="63" t="s">
        <v>328</v>
      </c>
      <c r="E318" s="63" t="s">
        <v>1512</v>
      </c>
      <c r="F318" s="64">
        <v>1</v>
      </c>
      <c r="G318" s="63">
        <v>1</v>
      </c>
      <c r="H318" s="68">
        <v>868.3</v>
      </c>
      <c r="I318" s="60" t="s">
        <v>211</v>
      </c>
      <c r="J318" s="68">
        <v>868.3</v>
      </c>
      <c r="K318" s="63" t="s">
        <v>13</v>
      </c>
      <c r="L318" s="47">
        <v>43497</v>
      </c>
    </row>
    <row r="319" spans="1:12" ht="24.95" customHeight="1">
      <c r="A319" s="42">
        <v>317</v>
      </c>
      <c r="B319" s="63">
        <v>2019</v>
      </c>
      <c r="C319" s="63" t="s">
        <v>11</v>
      </c>
      <c r="D319" s="63" t="s">
        <v>329</v>
      </c>
      <c r="E319" s="63" t="s">
        <v>1512</v>
      </c>
      <c r="F319" s="64">
        <v>1</v>
      </c>
      <c r="G319" s="63">
        <v>1</v>
      </c>
      <c r="H319" s="63">
        <v>868.3</v>
      </c>
      <c r="I319" s="60" t="s">
        <v>211</v>
      </c>
      <c r="J319" s="63">
        <v>868.3</v>
      </c>
      <c r="K319" s="63" t="s">
        <v>13</v>
      </c>
      <c r="L319" s="47">
        <v>43497</v>
      </c>
    </row>
    <row r="320" spans="1:12" ht="24.95" customHeight="1">
      <c r="A320" s="42">
        <v>318</v>
      </c>
      <c r="B320" s="63">
        <v>2019</v>
      </c>
      <c r="C320" s="63" t="s">
        <v>11</v>
      </c>
      <c r="D320" s="63" t="s">
        <v>330</v>
      </c>
      <c r="E320" s="63" t="s">
        <v>1512</v>
      </c>
      <c r="F320" s="64">
        <v>1</v>
      </c>
      <c r="G320" s="63">
        <v>1</v>
      </c>
      <c r="H320" s="63">
        <v>868.3</v>
      </c>
      <c r="I320" s="60" t="s">
        <v>211</v>
      </c>
      <c r="J320" s="63">
        <v>868.3</v>
      </c>
      <c r="K320" s="63" t="s">
        <v>13</v>
      </c>
      <c r="L320" s="47">
        <v>43497</v>
      </c>
    </row>
    <row r="321" spans="1:12" ht="24.95" customHeight="1">
      <c r="A321" s="42">
        <v>319</v>
      </c>
      <c r="B321" s="63">
        <v>2019</v>
      </c>
      <c r="C321" s="63" t="s">
        <v>11</v>
      </c>
      <c r="D321" s="63" t="s">
        <v>331</v>
      </c>
      <c r="E321" s="63" t="s">
        <v>1512</v>
      </c>
      <c r="F321" s="64">
        <v>1</v>
      </c>
      <c r="G321" s="63">
        <v>1</v>
      </c>
      <c r="H321" s="63">
        <v>868.3</v>
      </c>
      <c r="I321" s="60" t="s">
        <v>211</v>
      </c>
      <c r="J321" s="63">
        <v>868.3</v>
      </c>
      <c r="K321" s="63" t="s">
        <v>13</v>
      </c>
      <c r="L321" s="47">
        <v>43497</v>
      </c>
    </row>
    <row r="322" spans="1:12" ht="24.95" customHeight="1">
      <c r="A322" s="42">
        <v>320</v>
      </c>
      <c r="B322" s="63">
        <v>2019</v>
      </c>
      <c r="C322" s="63" t="s">
        <v>11</v>
      </c>
      <c r="D322" s="63" t="s">
        <v>332</v>
      </c>
      <c r="E322" s="63" t="s">
        <v>1512</v>
      </c>
      <c r="F322" s="64">
        <v>1</v>
      </c>
      <c r="G322" s="63">
        <v>1</v>
      </c>
      <c r="H322" s="63">
        <v>868.3</v>
      </c>
      <c r="I322" s="60" t="s">
        <v>211</v>
      </c>
      <c r="J322" s="63">
        <v>868.3</v>
      </c>
      <c r="K322" s="63" t="s">
        <v>13</v>
      </c>
      <c r="L322" s="47">
        <v>43497</v>
      </c>
    </row>
    <row r="323" spans="1:12" ht="24.95" customHeight="1">
      <c r="A323" s="42">
        <v>321</v>
      </c>
      <c r="B323" s="63">
        <v>2019</v>
      </c>
      <c r="C323" s="63" t="s">
        <v>11</v>
      </c>
      <c r="D323" s="63" t="s">
        <v>333</v>
      </c>
      <c r="E323" s="63" t="s">
        <v>1512</v>
      </c>
      <c r="F323" s="64">
        <v>1</v>
      </c>
      <c r="G323" s="63">
        <v>1</v>
      </c>
      <c r="H323" s="63">
        <v>868.3</v>
      </c>
      <c r="I323" s="60" t="s">
        <v>211</v>
      </c>
      <c r="J323" s="63">
        <v>868.3</v>
      </c>
      <c r="K323" s="63" t="s">
        <v>13</v>
      </c>
      <c r="L323" s="47">
        <v>43497</v>
      </c>
    </row>
    <row r="324" spans="1:12" ht="24.95" customHeight="1">
      <c r="A324" s="42">
        <v>322</v>
      </c>
      <c r="B324" s="63">
        <v>2019</v>
      </c>
      <c r="C324" s="63" t="s">
        <v>11</v>
      </c>
      <c r="D324" s="63" t="s">
        <v>334</v>
      </c>
      <c r="E324" s="63" t="s">
        <v>1512</v>
      </c>
      <c r="F324" s="64">
        <v>1</v>
      </c>
      <c r="G324" s="63">
        <v>1</v>
      </c>
      <c r="H324" s="63">
        <v>725.3</v>
      </c>
      <c r="I324" s="60" t="s">
        <v>211</v>
      </c>
      <c r="J324" s="63">
        <v>725.3</v>
      </c>
      <c r="K324" s="63" t="s">
        <v>13</v>
      </c>
      <c r="L324" s="47">
        <v>43497</v>
      </c>
    </row>
    <row r="325" spans="1:12" ht="24.95" customHeight="1">
      <c r="A325" s="42">
        <v>323</v>
      </c>
      <c r="B325" s="63">
        <v>2019</v>
      </c>
      <c r="C325" s="63" t="s">
        <v>11</v>
      </c>
      <c r="D325" s="63" t="s">
        <v>335</v>
      </c>
      <c r="E325" s="63" t="s">
        <v>1512</v>
      </c>
      <c r="F325" s="64">
        <v>1</v>
      </c>
      <c r="G325" s="63">
        <v>1</v>
      </c>
      <c r="H325" s="63">
        <v>868.3</v>
      </c>
      <c r="I325" s="60" t="s">
        <v>211</v>
      </c>
      <c r="J325" s="63">
        <v>868.3</v>
      </c>
      <c r="K325" s="63" t="s">
        <v>13</v>
      </c>
      <c r="L325" s="47">
        <v>43497</v>
      </c>
    </row>
    <row r="326" spans="1:12" ht="24.95" customHeight="1">
      <c r="A326" s="42">
        <v>324</v>
      </c>
      <c r="B326" s="63">
        <v>2019</v>
      </c>
      <c r="C326" s="63" t="s">
        <v>11</v>
      </c>
      <c r="D326" s="63" t="s">
        <v>336</v>
      </c>
      <c r="E326" s="63" t="s">
        <v>1512</v>
      </c>
      <c r="F326" s="65">
        <v>1</v>
      </c>
      <c r="G326" s="66">
        <v>1</v>
      </c>
      <c r="H326" s="68">
        <v>868.3</v>
      </c>
      <c r="I326" s="60" t="s">
        <v>211</v>
      </c>
      <c r="J326" s="68">
        <v>868.3</v>
      </c>
      <c r="K326" s="63" t="s">
        <v>13</v>
      </c>
      <c r="L326" s="47">
        <v>43497</v>
      </c>
    </row>
    <row r="327" spans="1:12" ht="24.95" customHeight="1">
      <c r="A327" s="42">
        <v>325</v>
      </c>
      <c r="B327" s="63">
        <v>2019</v>
      </c>
      <c r="C327" s="63" t="s">
        <v>11</v>
      </c>
      <c r="D327" s="63" t="s">
        <v>337</v>
      </c>
      <c r="E327" s="63" t="s">
        <v>1512</v>
      </c>
      <c r="F327" s="65">
        <v>1</v>
      </c>
      <c r="G327" s="66">
        <v>1</v>
      </c>
      <c r="H327" s="63">
        <v>868.3</v>
      </c>
      <c r="I327" s="60" t="s">
        <v>211</v>
      </c>
      <c r="J327" s="63">
        <v>868.3</v>
      </c>
      <c r="K327" s="63" t="s">
        <v>13</v>
      </c>
      <c r="L327" s="47">
        <v>43497</v>
      </c>
    </row>
    <row r="328" spans="1:12" ht="24.95" customHeight="1">
      <c r="A328" s="42">
        <v>326</v>
      </c>
      <c r="B328" s="63">
        <v>2019</v>
      </c>
      <c r="C328" s="63" t="s">
        <v>11</v>
      </c>
      <c r="D328" s="63" t="s">
        <v>338</v>
      </c>
      <c r="E328" s="63" t="s">
        <v>1512</v>
      </c>
      <c r="F328" s="64">
        <v>1</v>
      </c>
      <c r="G328" s="63">
        <v>1</v>
      </c>
      <c r="H328" s="63">
        <v>868.3</v>
      </c>
      <c r="I328" s="60" t="s">
        <v>211</v>
      </c>
      <c r="J328" s="63">
        <v>868.3</v>
      </c>
      <c r="K328" s="63" t="s">
        <v>13</v>
      </c>
      <c r="L328" s="47">
        <v>43497</v>
      </c>
    </row>
    <row r="329" spans="1:12" ht="24.95" customHeight="1">
      <c r="A329" s="42">
        <v>327</v>
      </c>
      <c r="B329" s="63">
        <v>2019</v>
      </c>
      <c r="C329" s="63" t="s">
        <v>11</v>
      </c>
      <c r="D329" s="63" t="s">
        <v>339</v>
      </c>
      <c r="E329" s="63" t="s">
        <v>1512</v>
      </c>
      <c r="F329" s="64">
        <v>1</v>
      </c>
      <c r="G329" s="63">
        <v>1</v>
      </c>
      <c r="H329" s="63">
        <v>868.3</v>
      </c>
      <c r="I329" s="60" t="s">
        <v>211</v>
      </c>
      <c r="J329" s="63">
        <v>868.3</v>
      </c>
      <c r="K329" s="63" t="s">
        <v>13</v>
      </c>
      <c r="L329" s="47">
        <v>43497</v>
      </c>
    </row>
    <row r="330" spans="1:12" ht="24.95" customHeight="1">
      <c r="A330" s="42">
        <v>328</v>
      </c>
      <c r="B330" s="63">
        <v>2019</v>
      </c>
      <c r="C330" s="63" t="s">
        <v>11</v>
      </c>
      <c r="D330" s="63" t="s">
        <v>340</v>
      </c>
      <c r="E330" s="63" t="s">
        <v>1512</v>
      </c>
      <c r="F330" s="64">
        <v>1</v>
      </c>
      <c r="G330" s="63">
        <v>1</v>
      </c>
      <c r="H330" s="63">
        <v>868.3</v>
      </c>
      <c r="I330" s="60" t="s">
        <v>211</v>
      </c>
      <c r="J330" s="63">
        <v>868.3</v>
      </c>
      <c r="K330" s="63" t="s">
        <v>13</v>
      </c>
      <c r="L330" s="47">
        <v>43497</v>
      </c>
    </row>
    <row r="331" spans="1:12" ht="24.95" customHeight="1">
      <c r="A331" s="42">
        <v>329</v>
      </c>
      <c r="B331" s="63">
        <v>2019</v>
      </c>
      <c r="C331" s="63" t="s">
        <v>11</v>
      </c>
      <c r="D331" s="63" t="s">
        <v>341</v>
      </c>
      <c r="E331" s="63" t="s">
        <v>1512</v>
      </c>
      <c r="F331" s="64">
        <v>1</v>
      </c>
      <c r="G331" s="63">
        <v>1</v>
      </c>
      <c r="H331" s="63">
        <v>665.3</v>
      </c>
      <c r="I331" s="60" t="s">
        <v>211</v>
      </c>
      <c r="J331" s="63">
        <v>665.3</v>
      </c>
      <c r="K331" s="63" t="s">
        <v>13</v>
      </c>
      <c r="L331" s="47">
        <v>43497</v>
      </c>
    </row>
    <row r="332" spans="1:12" ht="24.95" customHeight="1">
      <c r="A332" s="42">
        <v>330</v>
      </c>
      <c r="B332" s="63">
        <v>2019</v>
      </c>
      <c r="C332" s="63" t="s">
        <v>11</v>
      </c>
      <c r="D332" s="63" t="s">
        <v>342</v>
      </c>
      <c r="E332" s="63" t="s">
        <v>1512</v>
      </c>
      <c r="F332" s="64">
        <v>1</v>
      </c>
      <c r="G332" s="63">
        <v>1</v>
      </c>
      <c r="H332" s="63">
        <v>868.3</v>
      </c>
      <c r="I332" s="60" t="s">
        <v>211</v>
      </c>
      <c r="J332" s="63">
        <v>868.3</v>
      </c>
      <c r="K332" s="63" t="s">
        <v>13</v>
      </c>
      <c r="L332" s="47">
        <v>43497</v>
      </c>
    </row>
    <row r="333" spans="1:12" ht="24.95" customHeight="1">
      <c r="A333" s="42">
        <v>331</v>
      </c>
      <c r="B333" s="63">
        <v>2019</v>
      </c>
      <c r="C333" s="63" t="s">
        <v>11</v>
      </c>
      <c r="D333" s="63" t="s">
        <v>343</v>
      </c>
      <c r="E333" s="63" t="s">
        <v>1512</v>
      </c>
      <c r="F333" s="64">
        <v>1</v>
      </c>
      <c r="G333" s="63">
        <v>1</v>
      </c>
      <c r="H333" s="63">
        <v>725.3</v>
      </c>
      <c r="I333" s="60" t="s">
        <v>211</v>
      </c>
      <c r="J333" s="63">
        <v>725.3</v>
      </c>
      <c r="K333" s="63" t="s">
        <v>13</v>
      </c>
      <c r="L333" s="47">
        <v>43497</v>
      </c>
    </row>
    <row r="334" spans="1:12" ht="24.95" customHeight="1">
      <c r="A334" s="42">
        <v>332</v>
      </c>
      <c r="B334" s="63">
        <v>2019</v>
      </c>
      <c r="C334" s="63" t="s">
        <v>11</v>
      </c>
      <c r="D334" s="63" t="s">
        <v>344</v>
      </c>
      <c r="E334" s="63" t="s">
        <v>1512</v>
      </c>
      <c r="F334" s="64">
        <v>1</v>
      </c>
      <c r="G334" s="63">
        <v>1</v>
      </c>
      <c r="H334" s="63">
        <v>868.3</v>
      </c>
      <c r="I334" s="60" t="s">
        <v>211</v>
      </c>
      <c r="J334" s="63">
        <v>868.3</v>
      </c>
      <c r="K334" s="63" t="s">
        <v>13</v>
      </c>
      <c r="L334" s="47">
        <v>43497</v>
      </c>
    </row>
    <row r="335" spans="1:12" ht="24.95" customHeight="1">
      <c r="A335" s="42">
        <v>333</v>
      </c>
      <c r="B335" s="63">
        <v>2019</v>
      </c>
      <c r="C335" s="63" t="s">
        <v>11</v>
      </c>
      <c r="D335" s="63" t="s">
        <v>148</v>
      </c>
      <c r="E335" s="63" t="s">
        <v>1512</v>
      </c>
      <c r="F335" s="64">
        <v>3</v>
      </c>
      <c r="G335" s="63">
        <v>3</v>
      </c>
      <c r="H335" s="63">
        <v>868.3</v>
      </c>
      <c r="I335" s="60" t="s">
        <v>211</v>
      </c>
      <c r="J335" s="63">
        <v>868.3</v>
      </c>
      <c r="K335" s="63" t="s">
        <v>13</v>
      </c>
      <c r="L335" s="47">
        <v>43497</v>
      </c>
    </row>
    <row r="336" spans="1:12" ht="24.95" customHeight="1">
      <c r="A336" s="42">
        <v>334</v>
      </c>
      <c r="B336" s="63">
        <v>2019</v>
      </c>
      <c r="C336" s="63" t="s">
        <v>11</v>
      </c>
      <c r="D336" s="63" t="s">
        <v>345</v>
      </c>
      <c r="E336" s="63" t="s">
        <v>1512</v>
      </c>
      <c r="F336" s="64">
        <v>1</v>
      </c>
      <c r="G336" s="63">
        <v>1</v>
      </c>
      <c r="H336" s="63">
        <v>868.3</v>
      </c>
      <c r="I336" s="60" t="s">
        <v>211</v>
      </c>
      <c r="J336" s="63">
        <v>868.3</v>
      </c>
      <c r="K336" s="63" t="s">
        <v>13</v>
      </c>
      <c r="L336" s="47">
        <v>43497</v>
      </c>
    </row>
    <row r="337" spans="1:12" ht="24.95" customHeight="1">
      <c r="A337" s="42">
        <v>335</v>
      </c>
      <c r="B337" s="63">
        <v>2019</v>
      </c>
      <c r="C337" s="63" t="s">
        <v>11</v>
      </c>
      <c r="D337" s="63" t="s">
        <v>346</v>
      </c>
      <c r="E337" s="63" t="s">
        <v>1512</v>
      </c>
      <c r="F337" s="64">
        <v>1</v>
      </c>
      <c r="G337" s="63">
        <v>1</v>
      </c>
      <c r="H337" s="63">
        <v>868.3</v>
      </c>
      <c r="I337" s="60" t="s">
        <v>211</v>
      </c>
      <c r="J337" s="63">
        <v>868.3</v>
      </c>
      <c r="K337" s="63" t="s">
        <v>13</v>
      </c>
      <c r="L337" s="47">
        <v>43497</v>
      </c>
    </row>
    <row r="338" spans="1:12" ht="24.95" customHeight="1">
      <c r="A338" s="42">
        <v>336</v>
      </c>
      <c r="B338" s="63">
        <v>2019</v>
      </c>
      <c r="C338" s="63" t="s">
        <v>11</v>
      </c>
      <c r="D338" s="63" t="s">
        <v>347</v>
      </c>
      <c r="E338" s="63" t="s">
        <v>1512</v>
      </c>
      <c r="F338" s="65">
        <v>1</v>
      </c>
      <c r="G338" s="66">
        <v>1</v>
      </c>
      <c r="H338" s="63">
        <v>868.3</v>
      </c>
      <c r="I338" s="60" t="s">
        <v>211</v>
      </c>
      <c r="J338" s="63">
        <v>868.3</v>
      </c>
      <c r="K338" s="63" t="s">
        <v>13</v>
      </c>
      <c r="L338" s="47">
        <v>43497</v>
      </c>
    </row>
    <row r="339" spans="1:12" ht="24.95" customHeight="1">
      <c r="A339" s="42">
        <v>337</v>
      </c>
      <c r="B339" s="63">
        <v>2019</v>
      </c>
      <c r="C339" s="63" t="s">
        <v>11</v>
      </c>
      <c r="D339" s="63" t="s">
        <v>348</v>
      </c>
      <c r="E339" s="63" t="s">
        <v>1512</v>
      </c>
      <c r="F339" s="64">
        <v>1</v>
      </c>
      <c r="G339" s="63">
        <v>1</v>
      </c>
      <c r="H339" s="63">
        <v>725.3</v>
      </c>
      <c r="I339" s="60" t="s">
        <v>211</v>
      </c>
      <c r="J339" s="63">
        <v>725.3</v>
      </c>
      <c r="K339" s="63" t="s">
        <v>13</v>
      </c>
      <c r="L339" s="47">
        <v>43497</v>
      </c>
    </row>
    <row r="340" spans="1:12" ht="24.95" customHeight="1">
      <c r="A340" s="42">
        <v>338</v>
      </c>
      <c r="B340" s="63">
        <v>2019</v>
      </c>
      <c r="C340" s="63" t="s">
        <v>11</v>
      </c>
      <c r="D340" s="63" t="s">
        <v>349</v>
      </c>
      <c r="E340" s="63" t="s">
        <v>1512</v>
      </c>
      <c r="F340" s="64">
        <v>1</v>
      </c>
      <c r="G340" s="63">
        <v>1</v>
      </c>
      <c r="H340" s="63">
        <v>768.3</v>
      </c>
      <c r="I340" s="60" t="s">
        <v>211</v>
      </c>
      <c r="J340" s="63">
        <v>768.3</v>
      </c>
      <c r="K340" s="63" t="s">
        <v>13</v>
      </c>
      <c r="L340" s="47">
        <v>43497</v>
      </c>
    </row>
    <row r="341" spans="1:12" ht="24.95" customHeight="1">
      <c r="A341" s="42">
        <v>339</v>
      </c>
      <c r="B341" s="63">
        <v>2019</v>
      </c>
      <c r="C341" s="63" t="s">
        <v>11</v>
      </c>
      <c r="D341" s="63" t="s">
        <v>350</v>
      </c>
      <c r="E341" s="63" t="s">
        <v>1512</v>
      </c>
      <c r="F341" s="64">
        <v>1</v>
      </c>
      <c r="G341" s="63">
        <v>1</v>
      </c>
      <c r="H341" s="63">
        <v>868.3</v>
      </c>
      <c r="I341" s="60" t="s">
        <v>211</v>
      </c>
      <c r="J341" s="63">
        <v>868.3</v>
      </c>
      <c r="K341" s="63" t="s">
        <v>13</v>
      </c>
      <c r="L341" s="47">
        <v>43497</v>
      </c>
    </row>
    <row r="342" spans="1:12" ht="24.95" customHeight="1">
      <c r="A342" s="42">
        <v>340</v>
      </c>
      <c r="B342" s="63">
        <v>2019</v>
      </c>
      <c r="C342" s="63" t="s">
        <v>11</v>
      </c>
      <c r="D342" s="63" t="s">
        <v>302</v>
      </c>
      <c r="E342" s="63" t="s">
        <v>1512</v>
      </c>
      <c r="F342" s="64">
        <v>1</v>
      </c>
      <c r="G342" s="63">
        <v>1</v>
      </c>
      <c r="H342" s="63">
        <v>868.3</v>
      </c>
      <c r="I342" s="60" t="s">
        <v>211</v>
      </c>
      <c r="J342" s="63">
        <v>868.3</v>
      </c>
      <c r="K342" s="63" t="s">
        <v>13</v>
      </c>
      <c r="L342" s="47">
        <v>43497</v>
      </c>
    </row>
    <row r="343" spans="1:12" ht="24.95" customHeight="1">
      <c r="A343" s="42">
        <v>341</v>
      </c>
      <c r="B343" s="63">
        <v>2019</v>
      </c>
      <c r="C343" s="63" t="s">
        <v>11</v>
      </c>
      <c r="D343" s="63" t="s">
        <v>351</v>
      </c>
      <c r="E343" s="63" t="s">
        <v>1512</v>
      </c>
      <c r="F343" s="64">
        <v>1</v>
      </c>
      <c r="G343" s="63">
        <v>1</v>
      </c>
      <c r="H343" s="63">
        <v>868.3</v>
      </c>
      <c r="I343" s="60" t="s">
        <v>211</v>
      </c>
      <c r="J343" s="63">
        <v>868.3</v>
      </c>
      <c r="K343" s="63" t="s">
        <v>13</v>
      </c>
      <c r="L343" s="47">
        <v>43497</v>
      </c>
    </row>
    <row r="344" spans="1:12" ht="24.95" customHeight="1">
      <c r="A344" s="42">
        <v>342</v>
      </c>
      <c r="B344" s="63">
        <v>2019</v>
      </c>
      <c r="C344" s="63" t="s">
        <v>11</v>
      </c>
      <c r="D344" s="63" t="s">
        <v>352</v>
      </c>
      <c r="E344" s="63" t="s">
        <v>1512</v>
      </c>
      <c r="F344" s="65">
        <v>2</v>
      </c>
      <c r="G344" s="66">
        <v>2</v>
      </c>
      <c r="H344" s="63">
        <v>1583.3</v>
      </c>
      <c r="I344" s="60" t="s">
        <v>211</v>
      </c>
      <c r="J344" s="63">
        <v>1583.3</v>
      </c>
      <c r="K344" s="63" t="s">
        <v>13</v>
      </c>
      <c r="L344" s="47">
        <v>43497</v>
      </c>
    </row>
    <row r="345" spans="1:12" ht="24.95" customHeight="1">
      <c r="A345" s="42">
        <v>343</v>
      </c>
      <c r="B345" s="63">
        <v>2019</v>
      </c>
      <c r="C345" s="63" t="s">
        <v>11</v>
      </c>
      <c r="D345" s="63" t="s">
        <v>353</v>
      </c>
      <c r="E345" s="63" t="s">
        <v>1512</v>
      </c>
      <c r="F345" s="64">
        <v>1</v>
      </c>
      <c r="G345" s="63">
        <v>1</v>
      </c>
      <c r="H345" s="63">
        <v>868.3</v>
      </c>
      <c r="I345" s="60" t="s">
        <v>211</v>
      </c>
      <c r="J345" s="63">
        <v>868.3</v>
      </c>
      <c r="K345" s="63" t="s">
        <v>13</v>
      </c>
      <c r="L345" s="47">
        <v>43497</v>
      </c>
    </row>
    <row r="346" spans="1:12" ht="24.95" customHeight="1">
      <c r="A346" s="42">
        <v>344</v>
      </c>
      <c r="B346" s="63">
        <v>2019</v>
      </c>
      <c r="C346" s="63" t="s">
        <v>11</v>
      </c>
      <c r="D346" s="63" t="s">
        <v>354</v>
      </c>
      <c r="E346" s="63" t="s">
        <v>1512</v>
      </c>
      <c r="F346" s="64">
        <v>1</v>
      </c>
      <c r="G346" s="63">
        <v>1</v>
      </c>
      <c r="H346" s="68">
        <v>868.3</v>
      </c>
      <c r="I346" s="60" t="s">
        <v>211</v>
      </c>
      <c r="J346" s="68">
        <v>868.3</v>
      </c>
      <c r="K346" s="63" t="s">
        <v>13</v>
      </c>
      <c r="L346" s="47">
        <v>43497</v>
      </c>
    </row>
    <row r="347" spans="1:12" ht="24.95" customHeight="1">
      <c r="A347" s="42">
        <v>345</v>
      </c>
      <c r="B347" s="63">
        <v>2019</v>
      </c>
      <c r="C347" s="63" t="s">
        <v>11</v>
      </c>
      <c r="D347" s="63" t="s">
        <v>355</v>
      </c>
      <c r="E347" s="63" t="s">
        <v>1512</v>
      </c>
      <c r="F347" s="64">
        <v>1</v>
      </c>
      <c r="G347" s="63">
        <v>1</v>
      </c>
      <c r="H347" s="63">
        <v>594.29999999999995</v>
      </c>
      <c r="I347" s="60" t="s">
        <v>211</v>
      </c>
      <c r="J347" s="63">
        <v>594.29999999999995</v>
      </c>
      <c r="K347" s="63" t="s">
        <v>13</v>
      </c>
      <c r="L347" s="47">
        <v>43497</v>
      </c>
    </row>
    <row r="348" spans="1:12" ht="24.95" customHeight="1">
      <c r="A348" s="42">
        <v>346</v>
      </c>
      <c r="B348" s="63">
        <v>2019</v>
      </c>
      <c r="C348" s="63" t="s">
        <v>11</v>
      </c>
      <c r="D348" s="63" t="s">
        <v>356</v>
      </c>
      <c r="E348" s="63" t="s">
        <v>1512</v>
      </c>
      <c r="F348" s="64">
        <v>1</v>
      </c>
      <c r="G348" s="63">
        <v>1</v>
      </c>
      <c r="H348" s="63">
        <v>868.3</v>
      </c>
      <c r="I348" s="60" t="s">
        <v>211</v>
      </c>
      <c r="J348" s="63">
        <v>868.3</v>
      </c>
      <c r="K348" s="63" t="s">
        <v>13</v>
      </c>
      <c r="L348" s="47">
        <v>43497</v>
      </c>
    </row>
    <row r="349" spans="1:12" ht="24.95" customHeight="1">
      <c r="A349" s="42">
        <v>347</v>
      </c>
      <c r="B349" s="63">
        <v>2019</v>
      </c>
      <c r="C349" s="63" t="s">
        <v>11</v>
      </c>
      <c r="D349" s="63" t="s">
        <v>357</v>
      </c>
      <c r="E349" s="63" t="s">
        <v>1512</v>
      </c>
      <c r="F349" s="64">
        <v>1</v>
      </c>
      <c r="G349" s="63">
        <v>1</v>
      </c>
      <c r="H349" s="63">
        <v>704.3</v>
      </c>
      <c r="I349" s="60" t="s">
        <v>211</v>
      </c>
      <c r="J349" s="63">
        <v>704.3</v>
      </c>
      <c r="K349" s="63" t="s">
        <v>13</v>
      </c>
      <c r="L349" s="47">
        <v>43497</v>
      </c>
    </row>
    <row r="350" spans="1:12" ht="24.95" customHeight="1">
      <c r="A350" s="42">
        <v>348</v>
      </c>
      <c r="B350" s="63">
        <v>2019</v>
      </c>
      <c r="C350" s="63" t="s">
        <v>11</v>
      </c>
      <c r="D350" s="63" t="s">
        <v>358</v>
      </c>
      <c r="E350" s="63" t="s">
        <v>1512</v>
      </c>
      <c r="F350" s="65">
        <v>1</v>
      </c>
      <c r="G350" s="63">
        <v>1</v>
      </c>
      <c r="H350" s="63">
        <v>868.3</v>
      </c>
      <c r="I350" s="60" t="s">
        <v>211</v>
      </c>
      <c r="J350" s="63">
        <v>868.3</v>
      </c>
      <c r="K350" s="63" t="s">
        <v>13</v>
      </c>
      <c r="L350" s="47">
        <v>43497</v>
      </c>
    </row>
    <row r="351" spans="1:12" ht="24.95" customHeight="1">
      <c r="A351" s="42">
        <v>349</v>
      </c>
      <c r="B351" s="63">
        <v>2019</v>
      </c>
      <c r="C351" s="63" t="s">
        <v>11</v>
      </c>
      <c r="D351" s="63" t="s">
        <v>359</v>
      </c>
      <c r="E351" s="63" t="s">
        <v>1512</v>
      </c>
      <c r="F351" s="65">
        <v>1</v>
      </c>
      <c r="G351" s="66">
        <v>1</v>
      </c>
      <c r="H351" s="63">
        <v>725.3</v>
      </c>
      <c r="I351" s="60" t="s">
        <v>211</v>
      </c>
      <c r="J351" s="63">
        <v>725.3</v>
      </c>
      <c r="K351" s="63" t="s">
        <v>13</v>
      </c>
      <c r="L351" s="47">
        <v>43497</v>
      </c>
    </row>
    <row r="352" spans="1:12" ht="24.95" customHeight="1">
      <c r="A352" s="42">
        <v>350</v>
      </c>
      <c r="B352" s="63">
        <v>2019</v>
      </c>
      <c r="C352" s="63" t="s">
        <v>11</v>
      </c>
      <c r="D352" s="63" t="s">
        <v>360</v>
      </c>
      <c r="E352" s="63" t="s">
        <v>1512</v>
      </c>
      <c r="F352" s="64">
        <v>1</v>
      </c>
      <c r="G352" s="63">
        <v>1</v>
      </c>
      <c r="H352" s="63">
        <v>868.3</v>
      </c>
      <c r="I352" s="60" t="s">
        <v>211</v>
      </c>
      <c r="J352" s="63">
        <v>868.3</v>
      </c>
      <c r="K352" s="63" t="s">
        <v>13</v>
      </c>
      <c r="L352" s="47">
        <v>43497</v>
      </c>
    </row>
    <row r="353" spans="1:12" ht="24.95" customHeight="1">
      <c r="A353" s="42">
        <v>351</v>
      </c>
      <c r="B353" s="63">
        <v>2019</v>
      </c>
      <c r="C353" s="63" t="s">
        <v>11</v>
      </c>
      <c r="D353" s="63" t="s">
        <v>361</v>
      </c>
      <c r="E353" s="63" t="s">
        <v>1512</v>
      </c>
      <c r="F353" s="64">
        <v>1</v>
      </c>
      <c r="G353" s="63">
        <v>1</v>
      </c>
      <c r="H353" s="63">
        <v>868.3</v>
      </c>
      <c r="I353" s="60" t="s">
        <v>211</v>
      </c>
      <c r="J353" s="63">
        <v>868.3</v>
      </c>
      <c r="K353" s="63" t="s">
        <v>13</v>
      </c>
      <c r="L353" s="47">
        <v>43497</v>
      </c>
    </row>
    <row r="354" spans="1:12" ht="24.95" customHeight="1">
      <c r="A354" s="42">
        <v>352</v>
      </c>
      <c r="B354" s="63">
        <v>2019</v>
      </c>
      <c r="C354" s="63" t="s">
        <v>11</v>
      </c>
      <c r="D354" s="63" t="s">
        <v>362</v>
      </c>
      <c r="E354" s="63" t="s">
        <v>1512</v>
      </c>
      <c r="F354" s="64">
        <v>1</v>
      </c>
      <c r="G354" s="63">
        <v>1</v>
      </c>
      <c r="H354" s="63">
        <v>868.3</v>
      </c>
      <c r="I354" s="60" t="s">
        <v>211</v>
      </c>
      <c r="J354" s="63">
        <v>868.3</v>
      </c>
      <c r="K354" s="63" t="s">
        <v>13</v>
      </c>
      <c r="L354" s="47">
        <v>43497</v>
      </c>
    </row>
    <row r="355" spans="1:12" ht="24.95" customHeight="1">
      <c r="A355" s="42">
        <v>353</v>
      </c>
      <c r="B355" s="63">
        <v>2019</v>
      </c>
      <c r="C355" s="63" t="s">
        <v>11</v>
      </c>
      <c r="D355" s="66" t="s">
        <v>363</v>
      </c>
      <c r="E355" s="63" t="s">
        <v>1512</v>
      </c>
      <c r="F355" s="65">
        <v>1</v>
      </c>
      <c r="G355" s="66">
        <v>1</v>
      </c>
      <c r="H355" s="63">
        <v>868.3</v>
      </c>
      <c r="I355" s="60" t="s">
        <v>211</v>
      </c>
      <c r="J355" s="63">
        <v>868.3</v>
      </c>
      <c r="K355" s="63" t="s">
        <v>13</v>
      </c>
      <c r="L355" s="47">
        <v>43497</v>
      </c>
    </row>
    <row r="356" spans="1:12" ht="24.95" customHeight="1">
      <c r="A356" s="42">
        <v>354</v>
      </c>
      <c r="B356" s="63">
        <v>2019</v>
      </c>
      <c r="C356" s="63" t="s">
        <v>11</v>
      </c>
      <c r="D356" s="66" t="s">
        <v>364</v>
      </c>
      <c r="E356" s="63" t="s">
        <v>1512</v>
      </c>
      <c r="F356" s="65">
        <v>1</v>
      </c>
      <c r="G356" s="66">
        <v>1</v>
      </c>
      <c r="H356" s="63">
        <v>868.3</v>
      </c>
      <c r="I356" s="60" t="s">
        <v>211</v>
      </c>
      <c r="J356" s="63">
        <v>868.3</v>
      </c>
      <c r="K356" s="63" t="s">
        <v>13</v>
      </c>
      <c r="L356" s="47">
        <v>43497</v>
      </c>
    </row>
    <row r="357" spans="1:12" ht="24.95" customHeight="1">
      <c r="A357" s="42">
        <v>355</v>
      </c>
      <c r="B357" s="63">
        <v>2019</v>
      </c>
      <c r="C357" s="63" t="s">
        <v>11</v>
      </c>
      <c r="D357" s="63" t="s">
        <v>365</v>
      </c>
      <c r="E357" s="63" t="s">
        <v>1512</v>
      </c>
      <c r="F357" s="64">
        <v>1</v>
      </c>
      <c r="G357" s="63">
        <v>1</v>
      </c>
      <c r="H357" s="63">
        <v>868.3</v>
      </c>
      <c r="I357" s="60" t="s">
        <v>211</v>
      </c>
      <c r="J357" s="63">
        <v>868.3</v>
      </c>
      <c r="K357" s="63" t="s">
        <v>13</v>
      </c>
      <c r="L357" s="47">
        <v>43497</v>
      </c>
    </row>
    <row r="358" spans="1:12" ht="24.95" customHeight="1">
      <c r="A358" s="42">
        <v>356</v>
      </c>
      <c r="B358" s="63">
        <v>2019</v>
      </c>
      <c r="C358" s="63" t="s">
        <v>11</v>
      </c>
      <c r="D358" s="66" t="s">
        <v>366</v>
      </c>
      <c r="E358" s="63" t="s">
        <v>1512</v>
      </c>
      <c r="F358" s="65">
        <v>1</v>
      </c>
      <c r="G358" s="66">
        <v>1</v>
      </c>
      <c r="H358" s="63">
        <v>868.3</v>
      </c>
      <c r="I358" s="60" t="s">
        <v>211</v>
      </c>
      <c r="J358" s="63">
        <v>868.3</v>
      </c>
      <c r="K358" s="63" t="s">
        <v>13</v>
      </c>
      <c r="L358" s="47">
        <v>43497</v>
      </c>
    </row>
    <row r="359" spans="1:12" ht="24.95" customHeight="1">
      <c r="A359" s="42">
        <v>357</v>
      </c>
      <c r="B359" s="63">
        <v>2019</v>
      </c>
      <c r="C359" s="63" t="s">
        <v>11</v>
      </c>
      <c r="D359" s="63" t="s">
        <v>367</v>
      </c>
      <c r="E359" s="63" t="s">
        <v>1512</v>
      </c>
      <c r="F359" s="64">
        <v>1</v>
      </c>
      <c r="G359" s="63">
        <v>1</v>
      </c>
      <c r="H359" s="63">
        <v>868.3</v>
      </c>
      <c r="I359" s="60" t="s">
        <v>211</v>
      </c>
      <c r="J359" s="63">
        <v>868.3</v>
      </c>
      <c r="K359" s="63" t="s">
        <v>13</v>
      </c>
      <c r="L359" s="47">
        <v>43497</v>
      </c>
    </row>
    <row r="360" spans="1:12" ht="24.95" customHeight="1">
      <c r="A360" s="42">
        <v>358</v>
      </c>
      <c r="B360" s="63">
        <v>2019</v>
      </c>
      <c r="C360" s="63" t="s">
        <v>11</v>
      </c>
      <c r="D360" s="63" t="s">
        <v>368</v>
      </c>
      <c r="E360" s="63" t="s">
        <v>1512</v>
      </c>
      <c r="F360" s="69">
        <v>3</v>
      </c>
      <c r="G360" s="63">
        <v>3</v>
      </c>
      <c r="H360" s="63">
        <v>1555.3</v>
      </c>
      <c r="I360" s="60" t="s">
        <v>211</v>
      </c>
      <c r="J360" s="63">
        <v>1555.3</v>
      </c>
      <c r="K360" s="63" t="s">
        <v>13</v>
      </c>
      <c r="L360" s="47">
        <v>43497</v>
      </c>
    </row>
    <row r="361" spans="1:12" ht="24.95" customHeight="1">
      <c r="A361" s="42">
        <v>359</v>
      </c>
      <c r="B361" s="63">
        <v>2019</v>
      </c>
      <c r="C361" s="63" t="s">
        <v>11</v>
      </c>
      <c r="D361" s="63" t="s">
        <v>369</v>
      </c>
      <c r="E361" s="63" t="s">
        <v>1512</v>
      </c>
      <c r="F361" s="64">
        <v>1</v>
      </c>
      <c r="G361" s="63">
        <v>1</v>
      </c>
      <c r="H361" s="63">
        <v>868.3</v>
      </c>
      <c r="I361" s="60" t="s">
        <v>211</v>
      </c>
      <c r="J361" s="63">
        <v>868.3</v>
      </c>
      <c r="K361" s="63" t="s">
        <v>13</v>
      </c>
      <c r="L361" s="47">
        <v>43497</v>
      </c>
    </row>
    <row r="362" spans="1:12" ht="24.95" customHeight="1">
      <c r="A362" s="42">
        <v>360</v>
      </c>
      <c r="B362" s="63">
        <v>2019</v>
      </c>
      <c r="C362" s="63" t="s">
        <v>11</v>
      </c>
      <c r="D362" s="63" t="s">
        <v>370</v>
      </c>
      <c r="E362" s="63" t="s">
        <v>1512</v>
      </c>
      <c r="F362" s="64">
        <v>1</v>
      </c>
      <c r="G362" s="63">
        <v>1</v>
      </c>
      <c r="H362" s="63">
        <v>868.3</v>
      </c>
      <c r="I362" s="60" t="s">
        <v>211</v>
      </c>
      <c r="J362" s="63">
        <v>868.3</v>
      </c>
      <c r="K362" s="63" t="s">
        <v>13</v>
      </c>
      <c r="L362" s="47">
        <v>43497</v>
      </c>
    </row>
    <row r="363" spans="1:12" ht="24.95" customHeight="1">
      <c r="A363" s="42">
        <v>361</v>
      </c>
      <c r="B363" s="63">
        <v>2019</v>
      </c>
      <c r="C363" s="63" t="s">
        <v>11</v>
      </c>
      <c r="D363" s="63" t="s">
        <v>371</v>
      </c>
      <c r="E363" s="63" t="s">
        <v>1512</v>
      </c>
      <c r="F363" s="64">
        <v>1</v>
      </c>
      <c r="G363" s="63">
        <v>1</v>
      </c>
      <c r="H363" s="68">
        <v>868.3</v>
      </c>
      <c r="I363" s="60" t="s">
        <v>211</v>
      </c>
      <c r="J363" s="68">
        <v>868.3</v>
      </c>
      <c r="K363" s="63" t="s">
        <v>13</v>
      </c>
      <c r="L363" s="47">
        <v>43497</v>
      </c>
    </row>
    <row r="364" spans="1:12" ht="24.95" customHeight="1">
      <c r="A364" s="42">
        <v>362</v>
      </c>
      <c r="B364" s="63">
        <v>2019</v>
      </c>
      <c r="C364" s="63" t="s">
        <v>11</v>
      </c>
      <c r="D364" s="63" t="s">
        <v>372</v>
      </c>
      <c r="E364" s="63" t="s">
        <v>1512</v>
      </c>
      <c r="F364" s="64">
        <v>1</v>
      </c>
      <c r="G364" s="63">
        <v>1</v>
      </c>
      <c r="H364" s="63">
        <v>868.3</v>
      </c>
      <c r="I364" s="60" t="s">
        <v>211</v>
      </c>
      <c r="J364" s="63">
        <v>868.3</v>
      </c>
      <c r="K364" s="63" t="s">
        <v>13</v>
      </c>
      <c r="L364" s="47">
        <v>43497</v>
      </c>
    </row>
    <row r="365" spans="1:12" ht="24.95" customHeight="1">
      <c r="A365" s="42">
        <v>363</v>
      </c>
      <c r="B365" s="63">
        <v>2019</v>
      </c>
      <c r="C365" s="63" t="s">
        <v>11</v>
      </c>
      <c r="D365" s="63" t="s">
        <v>373</v>
      </c>
      <c r="E365" s="63" t="s">
        <v>1512</v>
      </c>
      <c r="F365" s="64">
        <v>1</v>
      </c>
      <c r="G365" s="63">
        <v>1</v>
      </c>
      <c r="H365" s="63">
        <v>725.3</v>
      </c>
      <c r="I365" s="60" t="s">
        <v>211</v>
      </c>
      <c r="J365" s="63">
        <v>725.3</v>
      </c>
      <c r="K365" s="63" t="s">
        <v>13</v>
      </c>
      <c r="L365" s="47">
        <v>43497</v>
      </c>
    </row>
    <row r="366" spans="1:12" ht="24.95" customHeight="1">
      <c r="A366" s="42">
        <v>364</v>
      </c>
      <c r="B366" s="63">
        <v>2019</v>
      </c>
      <c r="C366" s="63" t="s">
        <v>11</v>
      </c>
      <c r="D366" s="63" t="s">
        <v>374</v>
      </c>
      <c r="E366" s="63" t="s">
        <v>1512</v>
      </c>
      <c r="F366" s="64">
        <v>3</v>
      </c>
      <c r="G366" s="63">
        <v>3</v>
      </c>
      <c r="H366" s="63">
        <v>2584.3000000000002</v>
      </c>
      <c r="I366" s="60" t="s">
        <v>211</v>
      </c>
      <c r="J366" s="63">
        <v>2584.3000000000002</v>
      </c>
      <c r="K366" s="63" t="s">
        <v>13</v>
      </c>
      <c r="L366" s="47">
        <v>43497</v>
      </c>
    </row>
    <row r="367" spans="1:12" ht="24.95" customHeight="1">
      <c r="A367" s="42">
        <v>365</v>
      </c>
      <c r="B367" s="63">
        <v>2019</v>
      </c>
      <c r="C367" s="63" t="s">
        <v>11</v>
      </c>
      <c r="D367" s="63" t="s">
        <v>375</v>
      </c>
      <c r="E367" s="63" t="s">
        <v>1512</v>
      </c>
      <c r="F367" s="64">
        <v>1</v>
      </c>
      <c r="G367" s="63">
        <v>1</v>
      </c>
      <c r="H367" s="63">
        <v>868.3</v>
      </c>
      <c r="I367" s="60" t="s">
        <v>211</v>
      </c>
      <c r="J367" s="63">
        <v>868.3</v>
      </c>
      <c r="K367" s="63" t="s">
        <v>13</v>
      </c>
      <c r="L367" s="47">
        <v>43497</v>
      </c>
    </row>
    <row r="368" spans="1:12" ht="24.95" customHeight="1">
      <c r="A368" s="42">
        <v>366</v>
      </c>
      <c r="B368" s="63">
        <v>2019</v>
      </c>
      <c r="C368" s="63" t="s">
        <v>11</v>
      </c>
      <c r="D368" s="63" t="s">
        <v>376</v>
      </c>
      <c r="E368" s="63" t="s">
        <v>1512</v>
      </c>
      <c r="F368" s="64">
        <v>1</v>
      </c>
      <c r="G368" s="63">
        <v>1</v>
      </c>
      <c r="H368" s="63">
        <v>868.3</v>
      </c>
      <c r="I368" s="60" t="s">
        <v>211</v>
      </c>
      <c r="J368" s="63">
        <v>868.3</v>
      </c>
      <c r="K368" s="63" t="s">
        <v>13</v>
      </c>
      <c r="L368" s="47">
        <v>43497</v>
      </c>
    </row>
    <row r="369" spans="1:12" ht="24.95" customHeight="1">
      <c r="A369" s="42">
        <v>367</v>
      </c>
      <c r="B369" s="63">
        <v>2019</v>
      </c>
      <c r="C369" s="63" t="s">
        <v>11</v>
      </c>
      <c r="D369" s="63" t="s">
        <v>377</v>
      </c>
      <c r="E369" s="63" t="s">
        <v>1512</v>
      </c>
      <c r="F369" s="64">
        <v>1</v>
      </c>
      <c r="G369" s="63">
        <v>1</v>
      </c>
      <c r="H369" s="63">
        <v>868.3</v>
      </c>
      <c r="I369" s="60" t="s">
        <v>211</v>
      </c>
      <c r="J369" s="63">
        <v>868.3</v>
      </c>
      <c r="K369" s="63" t="s">
        <v>13</v>
      </c>
      <c r="L369" s="47">
        <v>43497</v>
      </c>
    </row>
    <row r="370" spans="1:12" ht="24.95" customHeight="1">
      <c r="A370" s="42">
        <v>368</v>
      </c>
      <c r="B370" s="63">
        <v>2019</v>
      </c>
      <c r="C370" s="63" t="s">
        <v>11</v>
      </c>
      <c r="D370" s="63" t="s">
        <v>378</v>
      </c>
      <c r="E370" s="63" t="s">
        <v>1512</v>
      </c>
      <c r="F370" s="64">
        <v>1</v>
      </c>
      <c r="G370" s="63">
        <v>1</v>
      </c>
      <c r="H370" s="63">
        <v>448.3</v>
      </c>
      <c r="I370" s="60" t="s">
        <v>211</v>
      </c>
      <c r="J370" s="63">
        <v>448.3</v>
      </c>
      <c r="K370" s="63" t="s">
        <v>13</v>
      </c>
      <c r="L370" s="47">
        <v>43497</v>
      </c>
    </row>
    <row r="371" spans="1:12" ht="24.95" customHeight="1">
      <c r="A371" s="42">
        <v>369</v>
      </c>
      <c r="B371" s="63">
        <v>2019</v>
      </c>
      <c r="C371" s="63" t="s">
        <v>11</v>
      </c>
      <c r="D371" s="63" t="s">
        <v>379</v>
      </c>
      <c r="E371" s="63" t="s">
        <v>1512</v>
      </c>
      <c r="F371" s="64">
        <v>3</v>
      </c>
      <c r="G371" s="63">
        <v>3</v>
      </c>
      <c r="H371" s="63">
        <v>2584.3000000000002</v>
      </c>
      <c r="I371" s="60" t="s">
        <v>211</v>
      </c>
      <c r="J371" s="63">
        <v>2584.3000000000002</v>
      </c>
      <c r="K371" s="63" t="s">
        <v>13</v>
      </c>
      <c r="L371" s="47">
        <v>43497</v>
      </c>
    </row>
    <row r="372" spans="1:12" ht="24.95" customHeight="1">
      <c r="A372" s="42">
        <v>370</v>
      </c>
      <c r="B372" s="63">
        <v>2019</v>
      </c>
      <c r="C372" s="63" t="s">
        <v>11</v>
      </c>
      <c r="D372" s="63" t="s">
        <v>380</v>
      </c>
      <c r="E372" s="63" t="s">
        <v>1512</v>
      </c>
      <c r="F372" s="64">
        <v>1</v>
      </c>
      <c r="G372" s="63">
        <v>1</v>
      </c>
      <c r="H372" s="63">
        <v>868.3</v>
      </c>
      <c r="I372" s="60" t="s">
        <v>211</v>
      </c>
      <c r="J372" s="63">
        <v>868.3</v>
      </c>
      <c r="K372" s="63" t="s">
        <v>13</v>
      </c>
      <c r="L372" s="47">
        <v>43497</v>
      </c>
    </row>
    <row r="373" spans="1:12" ht="24.95" customHeight="1">
      <c r="A373" s="42">
        <v>371</v>
      </c>
      <c r="B373" s="63">
        <v>2019</v>
      </c>
      <c r="C373" s="63" t="s">
        <v>11</v>
      </c>
      <c r="D373" s="63" t="s">
        <v>381</v>
      </c>
      <c r="E373" s="63" t="s">
        <v>1512</v>
      </c>
      <c r="F373" s="64">
        <v>1</v>
      </c>
      <c r="G373" s="63">
        <v>1</v>
      </c>
      <c r="H373" s="63">
        <v>868.3</v>
      </c>
      <c r="I373" s="60" t="s">
        <v>211</v>
      </c>
      <c r="J373" s="63">
        <v>868.3</v>
      </c>
      <c r="K373" s="63" t="s">
        <v>13</v>
      </c>
      <c r="L373" s="47">
        <v>43497</v>
      </c>
    </row>
    <row r="374" spans="1:12" ht="24.95" customHeight="1">
      <c r="A374" s="42">
        <v>372</v>
      </c>
      <c r="B374" s="63">
        <v>2019</v>
      </c>
      <c r="C374" s="63" t="s">
        <v>11</v>
      </c>
      <c r="D374" s="63" t="s">
        <v>382</v>
      </c>
      <c r="E374" s="63" t="s">
        <v>1512</v>
      </c>
      <c r="F374" s="64">
        <v>1</v>
      </c>
      <c r="G374" s="63">
        <v>1</v>
      </c>
      <c r="H374" s="63">
        <v>725.3</v>
      </c>
      <c r="I374" s="60" t="s">
        <v>211</v>
      </c>
      <c r="J374" s="63">
        <v>725.3</v>
      </c>
      <c r="K374" s="63" t="s">
        <v>13</v>
      </c>
      <c r="L374" s="47">
        <v>43497</v>
      </c>
    </row>
    <row r="375" spans="1:12" ht="24.95" customHeight="1">
      <c r="A375" s="42">
        <v>373</v>
      </c>
      <c r="B375" s="63">
        <v>2019</v>
      </c>
      <c r="C375" s="63" t="s">
        <v>11</v>
      </c>
      <c r="D375" s="63" t="s">
        <v>383</v>
      </c>
      <c r="E375" s="63" t="s">
        <v>1512</v>
      </c>
      <c r="F375" s="64">
        <v>1</v>
      </c>
      <c r="G375" s="63">
        <v>1</v>
      </c>
      <c r="H375" s="63">
        <v>868.3</v>
      </c>
      <c r="I375" s="60" t="s">
        <v>211</v>
      </c>
      <c r="J375" s="63">
        <v>868.3</v>
      </c>
      <c r="K375" s="63" t="s">
        <v>13</v>
      </c>
      <c r="L375" s="47">
        <v>43497</v>
      </c>
    </row>
    <row r="376" spans="1:12" ht="24.95" customHeight="1">
      <c r="A376" s="42">
        <v>374</v>
      </c>
      <c r="B376" s="63">
        <v>2019</v>
      </c>
      <c r="C376" s="63" t="s">
        <v>11</v>
      </c>
      <c r="D376" s="63" t="s">
        <v>384</v>
      </c>
      <c r="E376" s="63" t="s">
        <v>1512</v>
      </c>
      <c r="F376" s="64">
        <v>1</v>
      </c>
      <c r="G376" s="63">
        <v>1</v>
      </c>
      <c r="H376" s="63">
        <v>868.3</v>
      </c>
      <c r="I376" s="60" t="s">
        <v>211</v>
      </c>
      <c r="J376" s="63">
        <v>868.3</v>
      </c>
      <c r="K376" s="63" t="s">
        <v>13</v>
      </c>
      <c r="L376" s="47">
        <v>43497</v>
      </c>
    </row>
    <row r="377" spans="1:12" ht="24.95" customHeight="1">
      <c r="A377" s="42">
        <v>375</v>
      </c>
      <c r="B377" s="63">
        <v>2019</v>
      </c>
      <c r="C377" s="63" t="s">
        <v>11</v>
      </c>
      <c r="D377" s="63" t="s">
        <v>385</v>
      </c>
      <c r="E377" s="63" t="s">
        <v>1512</v>
      </c>
      <c r="F377" s="64">
        <v>1</v>
      </c>
      <c r="G377" s="63">
        <v>1</v>
      </c>
      <c r="H377" s="63">
        <v>868.3</v>
      </c>
      <c r="I377" s="60" t="s">
        <v>211</v>
      </c>
      <c r="J377" s="63">
        <v>868.3</v>
      </c>
      <c r="K377" s="63" t="s">
        <v>13</v>
      </c>
      <c r="L377" s="47">
        <v>43497</v>
      </c>
    </row>
    <row r="378" spans="1:12" ht="24.95" customHeight="1">
      <c r="A378" s="42">
        <v>376</v>
      </c>
      <c r="B378" s="63">
        <v>2019</v>
      </c>
      <c r="C378" s="63" t="s">
        <v>11</v>
      </c>
      <c r="D378" s="63" t="s">
        <v>386</v>
      </c>
      <c r="E378" s="63" t="s">
        <v>1512</v>
      </c>
      <c r="F378" s="64">
        <v>2</v>
      </c>
      <c r="G378" s="63">
        <v>2</v>
      </c>
      <c r="H378" s="63">
        <v>1583.3</v>
      </c>
      <c r="I378" s="60" t="s">
        <v>211</v>
      </c>
      <c r="J378" s="63">
        <v>1583.3</v>
      </c>
      <c r="K378" s="63" t="s">
        <v>13</v>
      </c>
      <c r="L378" s="47">
        <v>43497</v>
      </c>
    </row>
    <row r="379" spans="1:12" ht="24.95" customHeight="1">
      <c r="A379" s="42">
        <v>377</v>
      </c>
      <c r="B379" s="63">
        <v>2019</v>
      </c>
      <c r="C379" s="63" t="s">
        <v>11</v>
      </c>
      <c r="D379" s="63" t="s">
        <v>387</v>
      </c>
      <c r="E379" s="63" t="s">
        <v>1512</v>
      </c>
      <c r="F379" s="64">
        <v>1</v>
      </c>
      <c r="G379" s="63">
        <v>1</v>
      </c>
      <c r="H379" s="63">
        <v>868.3</v>
      </c>
      <c r="I379" s="60" t="s">
        <v>211</v>
      </c>
      <c r="J379" s="63">
        <v>868.3</v>
      </c>
      <c r="K379" s="63" t="s">
        <v>13</v>
      </c>
      <c r="L379" s="47">
        <v>43497</v>
      </c>
    </row>
    <row r="380" spans="1:12" ht="24.95" customHeight="1">
      <c r="A380" s="42">
        <v>378</v>
      </c>
      <c r="B380" s="63">
        <v>2019</v>
      </c>
      <c r="C380" s="63" t="s">
        <v>11</v>
      </c>
      <c r="D380" s="63" t="s">
        <v>388</v>
      </c>
      <c r="E380" s="63" t="s">
        <v>1512</v>
      </c>
      <c r="F380" s="64">
        <v>2</v>
      </c>
      <c r="G380" s="63">
        <v>2</v>
      </c>
      <c r="H380" s="63">
        <v>1726.3</v>
      </c>
      <c r="I380" s="60" t="s">
        <v>211</v>
      </c>
      <c r="J380" s="63">
        <v>1726.3</v>
      </c>
      <c r="K380" s="63" t="s">
        <v>13</v>
      </c>
      <c r="L380" s="47">
        <v>43497</v>
      </c>
    </row>
    <row r="381" spans="1:12" ht="24.95" customHeight="1">
      <c r="A381" s="42">
        <v>379</v>
      </c>
      <c r="B381" s="63">
        <v>2019</v>
      </c>
      <c r="C381" s="63" t="s">
        <v>11</v>
      </c>
      <c r="D381" s="63" t="s">
        <v>389</v>
      </c>
      <c r="E381" s="63" t="s">
        <v>1512</v>
      </c>
      <c r="F381" s="64">
        <v>1</v>
      </c>
      <c r="G381" s="63">
        <v>1</v>
      </c>
      <c r="H381" s="63">
        <v>868.3</v>
      </c>
      <c r="I381" s="60" t="s">
        <v>211</v>
      </c>
      <c r="J381" s="63">
        <v>868.3</v>
      </c>
      <c r="K381" s="63" t="s">
        <v>13</v>
      </c>
      <c r="L381" s="47">
        <v>43497</v>
      </c>
    </row>
    <row r="382" spans="1:12" ht="24.95" customHeight="1">
      <c r="A382" s="42">
        <v>380</v>
      </c>
      <c r="B382" s="63">
        <v>2019</v>
      </c>
      <c r="C382" s="63" t="s">
        <v>11</v>
      </c>
      <c r="D382" s="63" t="s">
        <v>390</v>
      </c>
      <c r="E382" s="63" t="s">
        <v>1512</v>
      </c>
      <c r="F382" s="64">
        <v>1</v>
      </c>
      <c r="G382" s="63">
        <v>1</v>
      </c>
      <c r="H382" s="63">
        <v>868.3</v>
      </c>
      <c r="I382" s="60" t="s">
        <v>211</v>
      </c>
      <c r="J382" s="63">
        <v>868.3</v>
      </c>
      <c r="K382" s="63" t="s">
        <v>13</v>
      </c>
      <c r="L382" s="47">
        <v>43497</v>
      </c>
    </row>
    <row r="383" spans="1:12" ht="24.95" customHeight="1">
      <c r="A383" s="42">
        <v>381</v>
      </c>
      <c r="B383" s="63">
        <v>2019</v>
      </c>
      <c r="C383" s="63" t="s">
        <v>11</v>
      </c>
      <c r="D383" s="63" t="s">
        <v>391</v>
      </c>
      <c r="E383" s="63" t="s">
        <v>1512</v>
      </c>
      <c r="F383" s="64">
        <v>1</v>
      </c>
      <c r="G383" s="63">
        <v>1</v>
      </c>
      <c r="H383" s="63">
        <v>868.3</v>
      </c>
      <c r="I383" s="60" t="s">
        <v>211</v>
      </c>
      <c r="J383" s="63">
        <v>868.3</v>
      </c>
      <c r="K383" s="63" t="s">
        <v>13</v>
      </c>
      <c r="L383" s="47">
        <v>43497</v>
      </c>
    </row>
    <row r="384" spans="1:12" ht="24.95" customHeight="1">
      <c r="A384" s="42">
        <v>382</v>
      </c>
      <c r="B384" s="63">
        <v>2019</v>
      </c>
      <c r="C384" s="63" t="s">
        <v>11</v>
      </c>
      <c r="D384" s="63" t="s">
        <v>392</v>
      </c>
      <c r="E384" s="63" t="s">
        <v>1512</v>
      </c>
      <c r="F384" s="64">
        <v>1</v>
      </c>
      <c r="G384" s="63">
        <v>1</v>
      </c>
      <c r="H384" s="63">
        <v>868.3</v>
      </c>
      <c r="I384" s="60" t="s">
        <v>211</v>
      </c>
      <c r="J384" s="63">
        <v>868.3</v>
      </c>
      <c r="K384" s="63" t="s">
        <v>13</v>
      </c>
      <c r="L384" s="47">
        <v>43497</v>
      </c>
    </row>
    <row r="385" spans="1:12" ht="24.95" customHeight="1">
      <c r="A385" s="42">
        <v>383</v>
      </c>
      <c r="B385" s="63">
        <v>2019</v>
      </c>
      <c r="C385" s="63" t="s">
        <v>11</v>
      </c>
      <c r="D385" s="63" t="s">
        <v>393</v>
      </c>
      <c r="E385" s="63" t="s">
        <v>1512</v>
      </c>
      <c r="F385" s="64">
        <v>1</v>
      </c>
      <c r="G385" s="63">
        <v>1</v>
      </c>
      <c r="H385" s="63">
        <v>868.3</v>
      </c>
      <c r="I385" s="60" t="s">
        <v>211</v>
      </c>
      <c r="J385" s="63">
        <v>868.3</v>
      </c>
      <c r="K385" s="63" t="s">
        <v>13</v>
      </c>
      <c r="L385" s="47">
        <v>43497</v>
      </c>
    </row>
    <row r="386" spans="1:12" ht="24.95" customHeight="1">
      <c r="A386" s="42">
        <v>384</v>
      </c>
      <c r="B386" s="63">
        <v>2019</v>
      </c>
      <c r="C386" s="63" t="s">
        <v>11</v>
      </c>
      <c r="D386" s="63" t="s">
        <v>394</v>
      </c>
      <c r="E386" s="63" t="s">
        <v>1512</v>
      </c>
      <c r="F386" s="64">
        <v>1</v>
      </c>
      <c r="G386" s="63">
        <v>1</v>
      </c>
      <c r="H386" s="63">
        <v>296.3</v>
      </c>
      <c r="I386" s="60" t="s">
        <v>211</v>
      </c>
      <c r="J386" s="63">
        <v>296.3</v>
      </c>
      <c r="K386" s="63" t="s">
        <v>13</v>
      </c>
      <c r="L386" s="47">
        <v>43497</v>
      </c>
    </row>
    <row r="387" spans="1:12" ht="24.95" customHeight="1">
      <c r="A387" s="42">
        <v>385</v>
      </c>
      <c r="B387" s="63">
        <v>2019</v>
      </c>
      <c r="C387" s="63" t="s">
        <v>11</v>
      </c>
      <c r="D387" s="63" t="s">
        <v>395</v>
      </c>
      <c r="E387" s="63" t="s">
        <v>1512</v>
      </c>
      <c r="F387" s="64">
        <v>1</v>
      </c>
      <c r="G387" s="63">
        <v>1</v>
      </c>
      <c r="H387" s="63">
        <v>868.3</v>
      </c>
      <c r="I387" s="60" t="s">
        <v>211</v>
      </c>
      <c r="J387" s="63">
        <v>868.3</v>
      </c>
      <c r="K387" s="63" t="s">
        <v>13</v>
      </c>
      <c r="L387" s="47">
        <v>43497</v>
      </c>
    </row>
    <row r="388" spans="1:12" ht="24.95" customHeight="1">
      <c r="A388" s="42">
        <v>386</v>
      </c>
      <c r="B388" s="63">
        <v>2019</v>
      </c>
      <c r="C388" s="63" t="s">
        <v>11</v>
      </c>
      <c r="D388" s="63" t="s">
        <v>396</v>
      </c>
      <c r="E388" s="63" t="s">
        <v>1512</v>
      </c>
      <c r="F388" s="64">
        <v>2</v>
      </c>
      <c r="G388" s="63">
        <v>2</v>
      </c>
      <c r="H388" s="63">
        <v>1065.3</v>
      </c>
      <c r="I388" s="60" t="s">
        <v>211</v>
      </c>
      <c r="J388" s="63">
        <v>1065.3</v>
      </c>
      <c r="K388" s="63" t="s">
        <v>13</v>
      </c>
      <c r="L388" s="47">
        <v>43497</v>
      </c>
    </row>
    <row r="389" spans="1:12" ht="24.95" customHeight="1">
      <c r="A389" s="42">
        <v>387</v>
      </c>
      <c r="B389" s="63">
        <v>2019</v>
      </c>
      <c r="C389" s="63" t="s">
        <v>11</v>
      </c>
      <c r="D389" s="66" t="s">
        <v>397</v>
      </c>
      <c r="E389" s="63" t="s">
        <v>1512</v>
      </c>
      <c r="F389" s="65">
        <v>4</v>
      </c>
      <c r="G389" s="66">
        <v>4</v>
      </c>
      <c r="H389" s="63">
        <v>1004.3</v>
      </c>
      <c r="I389" s="60" t="s">
        <v>211</v>
      </c>
      <c r="J389" s="63">
        <v>1004.3</v>
      </c>
      <c r="K389" s="63" t="s">
        <v>13</v>
      </c>
      <c r="L389" s="47">
        <v>43497</v>
      </c>
    </row>
    <row r="390" spans="1:12" ht="24.95" customHeight="1">
      <c r="A390" s="42">
        <v>388</v>
      </c>
      <c r="B390" s="63">
        <v>2019</v>
      </c>
      <c r="C390" s="63" t="s">
        <v>11</v>
      </c>
      <c r="D390" s="63" t="s">
        <v>398</v>
      </c>
      <c r="E390" s="63" t="s">
        <v>1512</v>
      </c>
      <c r="F390" s="67">
        <v>1</v>
      </c>
      <c r="G390" s="63">
        <v>1</v>
      </c>
      <c r="H390" s="63">
        <v>725.3</v>
      </c>
      <c r="I390" s="60" t="s">
        <v>211</v>
      </c>
      <c r="J390" s="63">
        <v>725.3</v>
      </c>
      <c r="K390" s="63" t="s">
        <v>13</v>
      </c>
      <c r="L390" s="47">
        <v>43497</v>
      </c>
    </row>
    <row r="391" spans="1:12" ht="24.95" customHeight="1">
      <c r="A391" s="42">
        <v>389</v>
      </c>
      <c r="B391" s="63">
        <v>2019</v>
      </c>
      <c r="C391" s="63" t="s">
        <v>11</v>
      </c>
      <c r="D391" s="63" t="s">
        <v>399</v>
      </c>
      <c r="E391" s="63" t="s">
        <v>1512</v>
      </c>
      <c r="F391" s="64">
        <v>1</v>
      </c>
      <c r="G391" s="63">
        <v>1</v>
      </c>
      <c r="H391" s="63">
        <v>868.3</v>
      </c>
      <c r="I391" s="60" t="s">
        <v>211</v>
      </c>
      <c r="J391" s="63">
        <v>868.3</v>
      </c>
      <c r="K391" s="63" t="s">
        <v>13</v>
      </c>
      <c r="L391" s="47">
        <v>43497</v>
      </c>
    </row>
    <row r="392" spans="1:12" ht="24.95" customHeight="1">
      <c r="A392" s="42">
        <v>390</v>
      </c>
      <c r="B392" s="63">
        <v>2019</v>
      </c>
      <c r="C392" s="63" t="s">
        <v>11</v>
      </c>
      <c r="D392" s="63" t="s">
        <v>400</v>
      </c>
      <c r="E392" s="63" t="s">
        <v>1512</v>
      </c>
      <c r="F392" s="64">
        <v>1</v>
      </c>
      <c r="G392" s="63">
        <v>1</v>
      </c>
      <c r="H392" s="63">
        <v>868.3</v>
      </c>
      <c r="I392" s="60" t="s">
        <v>211</v>
      </c>
      <c r="J392" s="63">
        <v>868.3</v>
      </c>
      <c r="K392" s="63" t="s">
        <v>13</v>
      </c>
      <c r="L392" s="47">
        <v>43497</v>
      </c>
    </row>
    <row r="393" spans="1:12" ht="24.95" customHeight="1">
      <c r="A393" s="42">
        <v>391</v>
      </c>
      <c r="B393" s="63">
        <v>2019</v>
      </c>
      <c r="C393" s="63" t="s">
        <v>11</v>
      </c>
      <c r="D393" s="63" t="s">
        <v>401</v>
      </c>
      <c r="E393" s="63" t="s">
        <v>1512</v>
      </c>
      <c r="F393" s="64">
        <v>1</v>
      </c>
      <c r="G393" s="63">
        <v>1</v>
      </c>
      <c r="H393" s="63">
        <v>868.3</v>
      </c>
      <c r="I393" s="60" t="s">
        <v>211</v>
      </c>
      <c r="J393" s="63">
        <v>868.3</v>
      </c>
      <c r="K393" s="63" t="s">
        <v>13</v>
      </c>
      <c r="L393" s="47">
        <v>43497</v>
      </c>
    </row>
    <row r="394" spans="1:12" ht="24.95" customHeight="1">
      <c r="A394" s="42">
        <v>392</v>
      </c>
      <c r="B394" s="63">
        <v>2019</v>
      </c>
      <c r="C394" s="63" t="s">
        <v>11</v>
      </c>
      <c r="D394" s="63" t="s">
        <v>402</v>
      </c>
      <c r="E394" s="63" t="s">
        <v>1512</v>
      </c>
      <c r="F394" s="64">
        <v>1</v>
      </c>
      <c r="G394" s="63">
        <v>1</v>
      </c>
      <c r="H394" s="63">
        <v>868.3</v>
      </c>
      <c r="I394" s="60" t="s">
        <v>211</v>
      </c>
      <c r="J394" s="63">
        <v>868.3</v>
      </c>
      <c r="K394" s="63" t="s">
        <v>13</v>
      </c>
      <c r="L394" s="47">
        <v>43497</v>
      </c>
    </row>
    <row r="395" spans="1:12" ht="24.95" customHeight="1">
      <c r="A395" s="42">
        <v>393</v>
      </c>
      <c r="B395" s="63">
        <v>2019</v>
      </c>
      <c r="C395" s="63" t="s">
        <v>11</v>
      </c>
      <c r="D395" s="63" t="s">
        <v>403</v>
      </c>
      <c r="E395" s="63" t="s">
        <v>1512</v>
      </c>
      <c r="F395" s="65">
        <v>2</v>
      </c>
      <c r="G395" s="63">
        <v>2</v>
      </c>
      <c r="H395" s="63">
        <v>1726.3</v>
      </c>
      <c r="I395" s="60" t="s">
        <v>211</v>
      </c>
      <c r="J395" s="63">
        <v>1726.3</v>
      </c>
      <c r="K395" s="63" t="s">
        <v>13</v>
      </c>
      <c r="L395" s="47">
        <v>43497</v>
      </c>
    </row>
    <row r="396" spans="1:12" ht="24.95" customHeight="1">
      <c r="A396" s="42">
        <v>394</v>
      </c>
      <c r="B396" s="63">
        <v>2019</v>
      </c>
      <c r="C396" s="63" t="s">
        <v>11</v>
      </c>
      <c r="D396" s="63" t="s">
        <v>404</v>
      </c>
      <c r="E396" s="63" t="s">
        <v>1512</v>
      </c>
      <c r="F396" s="64">
        <v>1</v>
      </c>
      <c r="G396" s="63">
        <v>1</v>
      </c>
      <c r="H396" s="63">
        <v>449.3</v>
      </c>
      <c r="I396" s="60" t="s">
        <v>211</v>
      </c>
      <c r="J396" s="63">
        <v>449.3</v>
      </c>
      <c r="K396" s="63" t="s">
        <v>13</v>
      </c>
      <c r="L396" s="47">
        <v>43497</v>
      </c>
    </row>
    <row r="397" spans="1:12" ht="24.95" customHeight="1">
      <c r="A397" s="42">
        <v>395</v>
      </c>
      <c r="B397" s="63">
        <v>2019</v>
      </c>
      <c r="C397" s="63" t="s">
        <v>11</v>
      </c>
      <c r="D397" s="63" t="s">
        <v>405</v>
      </c>
      <c r="E397" s="63" t="s">
        <v>1512</v>
      </c>
      <c r="F397" s="64">
        <v>2</v>
      </c>
      <c r="G397" s="63">
        <v>2</v>
      </c>
      <c r="H397" s="63">
        <v>1726.3</v>
      </c>
      <c r="I397" s="60" t="s">
        <v>211</v>
      </c>
      <c r="J397" s="63">
        <v>1726.3</v>
      </c>
      <c r="K397" s="63" t="s">
        <v>13</v>
      </c>
      <c r="L397" s="47">
        <v>43497</v>
      </c>
    </row>
    <row r="398" spans="1:12" ht="24.95" customHeight="1">
      <c r="A398" s="42">
        <v>396</v>
      </c>
      <c r="B398" s="63">
        <v>2019</v>
      </c>
      <c r="C398" s="63" t="s">
        <v>11</v>
      </c>
      <c r="D398" s="63" t="s">
        <v>406</v>
      </c>
      <c r="E398" s="63" t="s">
        <v>1512</v>
      </c>
      <c r="F398" s="64">
        <v>1</v>
      </c>
      <c r="G398" s="63">
        <v>1</v>
      </c>
      <c r="H398" s="63">
        <v>868.3</v>
      </c>
      <c r="I398" s="60" t="s">
        <v>211</v>
      </c>
      <c r="J398" s="63">
        <v>868.3</v>
      </c>
      <c r="K398" s="63" t="s">
        <v>13</v>
      </c>
      <c r="L398" s="47">
        <v>43497</v>
      </c>
    </row>
    <row r="399" spans="1:12" ht="24.95" customHeight="1">
      <c r="A399" s="42">
        <v>397</v>
      </c>
      <c r="B399" s="63">
        <v>2019</v>
      </c>
      <c r="C399" s="63" t="s">
        <v>11</v>
      </c>
      <c r="D399" s="63" t="s">
        <v>407</v>
      </c>
      <c r="E399" s="63" t="s">
        <v>1512</v>
      </c>
      <c r="F399" s="64">
        <v>3</v>
      </c>
      <c r="G399" s="63">
        <v>1</v>
      </c>
      <c r="H399" s="68">
        <v>868.3</v>
      </c>
      <c r="I399" s="60" t="s">
        <v>211</v>
      </c>
      <c r="J399" s="68">
        <v>868.3</v>
      </c>
      <c r="K399" s="63" t="s">
        <v>13</v>
      </c>
      <c r="L399" s="47">
        <v>43497</v>
      </c>
    </row>
    <row r="400" spans="1:12" ht="24.95" customHeight="1">
      <c r="A400" s="42">
        <v>398</v>
      </c>
      <c r="B400" s="63">
        <v>2019</v>
      </c>
      <c r="C400" s="63" t="s">
        <v>11</v>
      </c>
      <c r="D400" s="63" t="s">
        <v>408</v>
      </c>
      <c r="E400" s="63" t="s">
        <v>1512</v>
      </c>
      <c r="F400" s="64">
        <v>1</v>
      </c>
      <c r="G400" s="63">
        <v>1</v>
      </c>
      <c r="H400" s="63">
        <v>868.3</v>
      </c>
      <c r="I400" s="60" t="s">
        <v>211</v>
      </c>
      <c r="J400" s="63">
        <v>868.3</v>
      </c>
      <c r="K400" s="63" t="s">
        <v>13</v>
      </c>
      <c r="L400" s="47">
        <v>43497</v>
      </c>
    </row>
    <row r="401" spans="1:12" ht="24.95" customHeight="1">
      <c r="A401" s="42">
        <v>399</v>
      </c>
      <c r="B401" s="63">
        <v>2019</v>
      </c>
      <c r="C401" s="63" t="s">
        <v>11</v>
      </c>
      <c r="D401" s="63" t="s">
        <v>409</v>
      </c>
      <c r="E401" s="63" t="s">
        <v>1512</v>
      </c>
      <c r="F401" s="64">
        <v>1</v>
      </c>
      <c r="G401" s="63">
        <v>1</v>
      </c>
      <c r="H401" s="63">
        <v>868.3</v>
      </c>
      <c r="I401" s="60" t="s">
        <v>211</v>
      </c>
      <c r="J401" s="63">
        <v>868.3</v>
      </c>
      <c r="K401" s="63" t="s">
        <v>13</v>
      </c>
      <c r="L401" s="47">
        <v>43497</v>
      </c>
    </row>
    <row r="402" spans="1:12" ht="24.95" customHeight="1">
      <c r="A402" s="42">
        <v>400</v>
      </c>
      <c r="B402" s="63">
        <v>2019</v>
      </c>
      <c r="C402" s="63" t="s">
        <v>11</v>
      </c>
      <c r="D402" s="63" t="s">
        <v>410</v>
      </c>
      <c r="E402" s="63" t="s">
        <v>1512</v>
      </c>
      <c r="F402" s="64">
        <v>1</v>
      </c>
      <c r="G402" s="63">
        <v>1</v>
      </c>
      <c r="H402" s="63">
        <v>868.3</v>
      </c>
      <c r="I402" s="60" t="s">
        <v>211</v>
      </c>
      <c r="J402" s="63">
        <v>868.3</v>
      </c>
      <c r="K402" s="63" t="s">
        <v>13</v>
      </c>
      <c r="L402" s="47">
        <v>43497</v>
      </c>
    </row>
    <row r="403" spans="1:12" ht="24.95" customHeight="1">
      <c r="A403" s="42">
        <v>401</v>
      </c>
      <c r="B403" s="63">
        <v>2019</v>
      </c>
      <c r="C403" s="63" t="s">
        <v>11</v>
      </c>
      <c r="D403" s="63" t="s">
        <v>411</v>
      </c>
      <c r="E403" s="63" t="s">
        <v>1512</v>
      </c>
      <c r="F403" s="64">
        <v>1</v>
      </c>
      <c r="G403" s="63">
        <v>1</v>
      </c>
      <c r="H403" s="63">
        <v>868.3</v>
      </c>
      <c r="I403" s="60" t="s">
        <v>211</v>
      </c>
      <c r="J403" s="63">
        <v>868.3</v>
      </c>
      <c r="K403" s="63" t="s">
        <v>13</v>
      </c>
      <c r="L403" s="47">
        <v>43497</v>
      </c>
    </row>
    <row r="404" spans="1:12" ht="24.95" customHeight="1">
      <c r="A404" s="42">
        <v>402</v>
      </c>
      <c r="B404" s="63">
        <v>2019</v>
      </c>
      <c r="C404" s="63" t="s">
        <v>11</v>
      </c>
      <c r="D404" s="63" t="s">
        <v>412</v>
      </c>
      <c r="E404" s="63" t="s">
        <v>1512</v>
      </c>
      <c r="F404" s="64">
        <v>1</v>
      </c>
      <c r="G404" s="63">
        <v>1</v>
      </c>
      <c r="H404" s="63">
        <v>725.3</v>
      </c>
      <c r="I404" s="60" t="s">
        <v>211</v>
      </c>
      <c r="J404" s="63">
        <v>725.3</v>
      </c>
      <c r="K404" s="63" t="s">
        <v>13</v>
      </c>
      <c r="L404" s="47">
        <v>43497</v>
      </c>
    </row>
    <row r="405" spans="1:12" ht="24.95" customHeight="1">
      <c r="A405" s="42">
        <v>403</v>
      </c>
      <c r="B405" s="63">
        <v>2019</v>
      </c>
      <c r="C405" s="63" t="s">
        <v>11</v>
      </c>
      <c r="D405" s="63" t="s">
        <v>413</v>
      </c>
      <c r="E405" s="63" t="s">
        <v>1512</v>
      </c>
      <c r="F405" s="64">
        <v>1</v>
      </c>
      <c r="G405" s="63">
        <v>1</v>
      </c>
      <c r="H405" s="63">
        <v>868.3</v>
      </c>
      <c r="I405" s="60" t="s">
        <v>211</v>
      </c>
      <c r="J405" s="63">
        <v>868.3</v>
      </c>
      <c r="K405" s="63" t="s">
        <v>13</v>
      </c>
      <c r="L405" s="47">
        <v>43497</v>
      </c>
    </row>
    <row r="406" spans="1:12" ht="24.95" customHeight="1">
      <c r="A406" s="42">
        <v>404</v>
      </c>
      <c r="B406" s="63">
        <v>2019</v>
      </c>
      <c r="C406" s="63" t="s">
        <v>11</v>
      </c>
      <c r="D406" s="63" t="s">
        <v>414</v>
      </c>
      <c r="E406" s="63" t="s">
        <v>1512</v>
      </c>
      <c r="F406" s="64">
        <v>2</v>
      </c>
      <c r="G406" s="63">
        <v>1</v>
      </c>
      <c r="H406" s="63">
        <v>725.3</v>
      </c>
      <c r="I406" s="60" t="s">
        <v>211</v>
      </c>
      <c r="J406" s="63">
        <v>725.3</v>
      </c>
      <c r="K406" s="63" t="s">
        <v>13</v>
      </c>
      <c r="L406" s="47">
        <v>43497</v>
      </c>
    </row>
    <row r="407" spans="1:12" ht="24.95" customHeight="1">
      <c r="A407" s="42">
        <v>405</v>
      </c>
      <c r="B407" s="63">
        <v>2019</v>
      </c>
      <c r="C407" s="63" t="s">
        <v>11</v>
      </c>
      <c r="D407" s="63" t="s">
        <v>415</v>
      </c>
      <c r="E407" s="63" t="s">
        <v>1512</v>
      </c>
      <c r="F407" s="67">
        <v>2</v>
      </c>
      <c r="G407" s="63">
        <v>2</v>
      </c>
      <c r="H407" s="63">
        <v>1583.3</v>
      </c>
      <c r="I407" s="60" t="s">
        <v>211</v>
      </c>
      <c r="J407" s="63">
        <v>1583.3</v>
      </c>
      <c r="K407" s="63" t="s">
        <v>13</v>
      </c>
      <c r="L407" s="47">
        <v>43497</v>
      </c>
    </row>
    <row r="408" spans="1:12" ht="24.95" customHeight="1">
      <c r="A408" s="42">
        <v>406</v>
      </c>
      <c r="B408" s="63">
        <v>2019</v>
      </c>
      <c r="C408" s="63" t="s">
        <v>11</v>
      </c>
      <c r="D408" s="63" t="s">
        <v>416</v>
      </c>
      <c r="E408" s="63" t="s">
        <v>1512</v>
      </c>
      <c r="F408" s="64">
        <v>1</v>
      </c>
      <c r="G408" s="63">
        <v>1</v>
      </c>
      <c r="H408" s="63">
        <v>868.3</v>
      </c>
      <c r="I408" s="60" t="s">
        <v>211</v>
      </c>
      <c r="J408" s="63">
        <v>868.3</v>
      </c>
      <c r="K408" s="63" t="s">
        <v>13</v>
      </c>
      <c r="L408" s="47">
        <v>43497</v>
      </c>
    </row>
    <row r="409" spans="1:12" ht="24.95" customHeight="1">
      <c r="A409" s="42">
        <v>407</v>
      </c>
      <c r="B409" s="63">
        <v>2019</v>
      </c>
      <c r="C409" s="63" t="s">
        <v>11</v>
      </c>
      <c r="D409" s="63" t="s">
        <v>417</v>
      </c>
      <c r="E409" s="63" t="s">
        <v>1512</v>
      </c>
      <c r="F409" s="64">
        <v>1</v>
      </c>
      <c r="G409" s="63">
        <v>1</v>
      </c>
      <c r="H409" s="63">
        <v>868.3</v>
      </c>
      <c r="I409" s="60" t="s">
        <v>211</v>
      </c>
      <c r="J409" s="63">
        <v>868.3</v>
      </c>
      <c r="K409" s="63" t="s">
        <v>13</v>
      </c>
      <c r="L409" s="47">
        <v>43497</v>
      </c>
    </row>
    <row r="410" spans="1:12" ht="24.95" customHeight="1">
      <c r="A410" s="42">
        <v>408</v>
      </c>
      <c r="B410" s="63">
        <v>2019</v>
      </c>
      <c r="C410" s="63" t="s">
        <v>11</v>
      </c>
      <c r="D410" s="63" t="s">
        <v>418</v>
      </c>
      <c r="E410" s="63" t="s">
        <v>1512</v>
      </c>
      <c r="F410" s="64">
        <v>1</v>
      </c>
      <c r="G410" s="63">
        <v>1</v>
      </c>
      <c r="H410" s="63">
        <v>868.3</v>
      </c>
      <c r="I410" s="60" t="s">
        <v>211</v>
      </c>
      <c r="J410" s="63">
        <v>868.3</v>
      </c>
      <c r="K410" s="63" t="s">
        <v>13</v>
      </c>
      <c r="L410" s="47">
        <v>43497</v>
      </c>
    </row>
    <row r="411" spans="1:12" ht="24.95" customHeight="1">
      <c r="A411" s="42">
        <v>409</v>
      </c>
      <c r="B411" s="63">
        <v>2019</v>
      </c>
      <c r="C411" s="63" t="s">
        <v>11</v>
      </c>
      <c r="D411" s="63" t="s">
        <v>148</v>
      </c>
      <c r="E411" s="63" t="s">
        <v>1512</v>
      </c>
      <c r="F411" s="64">
        <v>1</v>
      </c>
      <c r="G411" s="63">
        <v>1</v>
      </c>
      <c r="H411" s="63">
        <v>1098.3</v>
      </c>
      <c r="I411" s="60" t="s">
        <v>211</v>
      </c>
      <c r="J411" s="63">
        <v>1098.3</v>
      </c>
      <c r="K411" s="63" t="s">
        <v>13</v>
      </c>
      <c r="L411" s="47">
        <v>43497</v>
      </c>
    </row>
    <row r="412" spans="1:12" ht="24.95" customHeight="1">
      <c r="A412" s="42">
        <v>410</v>
      </c>
      <c r="B412" s="63">
        <v>2019</v>
      </c>
      <c r="C412" s="63" t="s">
        <v>11</v>
      </c>
      <c r="D412" s="63" t="s">
        <v>419</v>
      </c>
      <c r="E412" s="63" t="s">
        <v>1512</v>
      </c>
      <c r="F412" s="64">
        <v>4</v>
      </c>
      <c r="G412" s="63">
        <v>1</v>
      </c>
      <c r="H412" s="63">
        <v>725.3</v>
      </c>
      <c r="I412" s="60" t="s">
        <v>211</v>
      </c>
      <c r="J412" s="63">
        <v>725.3</v>
      </c>
      <c r="K412" s="63" t="s">
        <v>13</v>
      </c>
      <c r="L412" s="47">
        <v>43497</v>
      </c>
    </row>
    <row r="413" spans="1:12" ht="24.95" customHeight="1">
      <c r="A413" s="42">
        <v>411</v>
      </c>
      <c r="B413" s="63">
        <v>2019</v>
      </c>
      <c r="C413" s="63" t="s">
        <v>11</v>
      </c>
      <c r="D413" s="63" t="s">
        <v>420</v>
      </c>
      <c r="E413" s="63" t="s">
        <v>1512</v>
      </c>
      <c r="F413" s="64">
        <v>1</v>
      </c>
      <c r="G413" s="63">
        <v>1</v>
      </c>
      <c r="H413" s="63">
        <v>868.3</v>
      </c>
      <c r="I413" s="60" t="s">
        <v>211</v>
      </c>
      <c r="J413" s="63">
        <v>868.3</v>
      </c>
      <c r="K413" s="63" t="s">
        <v>13</v>
      </c>
      <c r="L413" s="47">
        <v>43497</v>
      </c>
    </row>
    <row r="414" spans="1:12" ht="24.95" customHeight="1">
      <c r="A414" s="42">
        <v>412</v>
      </c>
      <c r="B414" s="63">
        <v>2019</v>
      </c>
      <c r="C414" s="63" t="s">
        <v>11</v>
      </c>
      <c r="D414" s="63" t="s">
        <v>421</v>
      </c>
      <c r="E414" s="63" t="s">
        <v>1512</v>
      </c>
      <c r="F414" s="64">
        <v>1</v>
      </c>
      <c r="G414" s="63">
        <v>1</v>
      </c>
      <c r="H414" s="63">
        <v>868.3</v>
      </c>
      <c r="I414" s="60" t="s">
        <v>211</v>
      </c>
      <c r="J414" s="63">
        <v>868.3</v>
      </c>
      <c r="K414" s="63" t="s">
        <v>13</v>
      </c>
      <c r="L414" s="47">
        <v>43497</v>
      </c>
    </row>
    <row r="415" spans="1:12" ht="24.95" customHeight="1">
      <c r="A415" s="42">
        <v>413</v>
      </c>
      <c r="B415" s="63">
        <v>2019</v>
      </c>
      <c r="C415" s="63" t="s">
        <v>11</v>
      </c>
      <c r="D415" s="63" t="s">
        <v>422</v>
      </c>
      <c r="E415" s="63" t="s">
        <v>1512</v>
      </c>
      <c r="F415" s="64">
        <v>1</v>
      </c>
      <c r="G415" s="63">
        <v>1</v>
      </c>
      <c r="H415" s="63">
        <v>868.3</v>
      </c>
      <c r="I415" s="60" t="s">
        <v>211</v>
      </c>
      <c r="J415" s="63">
        <v>868.3</v>
      </c>
      <c r="K415" s="63" t="s">
        <v>13</v>
      </c>
      <c r="L415" s="47">
        <v>43497</v>
      </c>
    </row>
    <row r="416" spans="1:12" ht="24.95" customHeight="1">
      <c r="A416" s="42">
        <v>414</v>
      </c>
      <c r="B416" s="63">
        <v>2019</v>
      </c>
      <c r="C416" s="63" t="s">
        <v>11</v>
      </c>
      <c r="D416" s="63" t="s">
        <v>423</v>
      </c>
      <c r="E416" s="63" t="s">
        <v>1512</v>
      </c>
      <c r="F416" s="64">
        <v>1</v>
      </c>
      <c r="G416" s="63">
        <v>1</v>
      </c>
      <c r="H416" s="63">
        <v>868.3</v>
      </c>
      <c r="I416" s="60" t="s">
        <v>211</v>
      </c>
      <c r="J416" s="63">
        <v>868.3</v>
      </c>
      <c r="K416" s="63" t="s">
        <v>13</v>
      </c>
      <c r="L416" s="47">
        <v>43497</v>
      </c>
    </row>
    <row r="417" spans="1:12" ht="24.95" customHeight="1">
      <c r="A417" s="42">
        <v>415</v>
      </c>
      <c r="B417" s="63">
        <v>2019</v>
      </c>
      <c r="C417" s="63" t="s">
        <v>11</v>
      </c>
      <c r="D417" s="63" t="s">
        <v>424</v>
      </c>
      <c r="E417" s="63" t="s">
        <v>1512</v>
      </c>
      <c r="F417" s="64">
        <v>1</v>
      </c>
      <c r="G417" s="63">
        <v>1</v>
      </c>
      <c r="H417" s="63">
        <v>868.3</v>
      </c>
      <c r="I417" s="60" t="s">
        <v>211</v>
      </c>
      <c r="J417" s="63">
        <v>868.3</v>
      </c>
      <c r="K417" s="63" t="s">
        <v>13</v>
      </c>
      <c r="L417" s="47">
        <v>43497</v>
      </c>
    </row>
    <row r="418" spans="1:12" ht="24.95" customHeight="1">
      <c r="A418" s="42">
        <v>416</v>
      </c>
      <c r="B418" s="63">
        <v>2019</v>
      </c>
      <c r="C418" s="63" t="s">
        <v>11</v>
      </c>
      <c r="D418" s="63" t="s">
        <v>425</v>
      </c>
      <c r="E418" s="63" t="s">
        <v>1512</v>
      </c>
      <c r="F418" s="64">
        <v>1</v>
      </c>
      <c r="G418" s="63">
        <v>1</v>
      </c>
      <c r="H418" s="63">
        <v>868.3</v>
      </c>
      <c r="I418" s="60" t="s">
        <v>211</v>
      </c>
      <c r="J418" s="63">
        <v>868.3</v>
      </c>
      <c r="K418" s="63" t="s">
        <v>13</v>
      </c>
      <c r="L418" s="47">
        <v>43497</v>
      </c>
    </row>
    <row r="419" spans="1:12" ht="24.95" customHeight="1">
      <c r="A419" s="42">
        <v>417</v>
      </c>
      <c r="B419" s="63">
        <v>2019</v>
      </c>
      <c r="C419" s="63" t="s">
        <v>11</v>
      </c>
      <c r="D419" s="63" t="s">
        <v>426</v>
      </c>
      <c r="E419" s="63" t="s">
        <v>1512</v>
      </c>
      <c r="F419" s="64">
        <v>1</v>
      </c>
      <c r="G419" s="63">
        <v>1</v>
      </c>
      <c r="H419" s="63">
        <v>868.3</v>
      </c>
      <c r="I419" s="60" t="s">
        <v>211</v>
      </c>
      <c r="J419" s="63">
        <v>868.3</v>
      </c>
      <c r="K419" s="63" t="s">
        <v>13</v>
      </c>
      <c r="L419" s="47">
        <v>43497</v>
      </c>
    </row>
    <row r="420" spans="1:12" ht="24.95" customHeight="1">
      <c r="A420" s="42">
        <v>418</v>
      </c>
      <c r="B420" s="63">
        <v>2019</v>
      </c>
      <c r="C420" s="63" t="s">
        <v>11</v>
      </c>
      <c r="D420" s="63" t="s">
        <v>427</v>
      </c>
      <c r="E420" s="63" t="s">
        <v>1512</v>
      </c>
      <c r="F420" s="64">
        <v>1</v>
      </c>
      <c r="G420" s="63">
        <v>1</v>
      </c>
      <c r="H420" s="63">
        <v>725.3</v>
      </c>
      <c r="I420" s="60" t="s">
        <v>211</v>
      </c>
      <c r="J420" s="63">
        <v>725.3</v>
      </c>
      <c r="K420" s="63" t="s">
        <v>13</v>
      </c>
      <c r="L420" s="47">
        <v>43497</v>
      </c>
    </row>
    <row r="421" spans="1:12" ht="24.95" customHeight="1">
      <c r="A421" s="42">
        <v>419</v>
      </c>
      <c r="B421" s="63">
        <v>2019</v>
      </c>
      <c r="C421" s="63" t="s">
        <v>11</v>
      </c>
      <c r="D421" s="63" t="s">
        <v>428</v>
      </c>
      <c r="E421" s="63" t="s">
        <v>1512</v>
      </c>
      <c r="F421" s="64">
        <v>1</v>
      </c>
      <c r="G421" s="63">
        <v>1</v>
      </c>
      <c r="H421" s="63">
        <v>868.3</v>
      </c>
      <c r="I421" s="60" t="s">
        <v>211</v>
      </c>
      <c r="J421" s="63">
        <v>868.3</v>
      </c>
      <c r="K421" s="63" t="s">
        <v>13</v>
      </c>
      <c r="L421" s="47">
        <v>43497</v>
      </c>
    </row>
    <row r="422" spans="1:12" ht="24.95" customHeight="1">
      <c r="A422" s="42">
        <v>420</v>
      </c>
      <c r="B422" s="63">
        <v>2019</v>
      </c>
      <c r="C422" s="63" t="s">
        <v>11</v>
      </c>
      <c r="D422" s="63" t="s">
        <v>429</v>
      </c>
      <c r="E422" s="63" t="s">
        <v>1512</v>
      </c>
      <c r="F422" s="64">
        <v>1</v>
      </c>
      <c r="G422" s="63">
        <v>1</v>
      </c>
      <c r="H422" s="63">
        <v>868.3</v>
      </c>
      <c r="I422" s="60" t="s">
        <v>211</v>
      </c>
      <c r="J422" s="63">
        <v>868.3</v>
      </c>
      <c r="K422" s="63" t="s">
        <v>13</v>
      </c>
      <c r="L422" s="47">
        <v>43497</v>
      </c>
    </row>
    <row r="423" spans="1:12" ht="24.95" customHeight="1">
      <c r="A423" s="42">
        <v>421</v>
      </c>
      <c r="B423" s="63">
        <v>2019</v>
      </c>
      <c r="C423" s="63" t="s">
        <v>11</v>
      </c>
      <c r="D423" s="63" t="s">
        <v>430</v>
      </c>
      <c r="E423" s="63" t="s">
        <v>1512</v>
      </c>
      <c r="F423" s="64">
        <v>1</v>
      </c>
      <c r="G423" s="63">
        <v>1</v>
      </c>
      <c r="H423" s="63">
        <v>868.3</v>
      </c>
      <c r="I423" s="60" t="s">
        <v>211</v>
      </c>
      <c r="J423" s="63">
        <v>868.3</v>
      </c>
      <c r="K423" s="63" t="s">
        <v>13</v>
      </c>
      <c r="L423" s="47">
        <v>43497</v>
      </c>
    </row>
    <row r="424" spans="1:12" ht="24.95" customHeight="1">
      <c r="A424" s="42">
        <v>422</v>
      </c>
      <c r="B424" s="63">
        <v>2019</v>
      </c>
      <c r="C424" s="63" t="s">
        <v>11</v>
      </c>
      <c r="D424" s="63" t="s">
        <v>431</v>
      </c>
      <c r="E424" s="63" t="s">
        <v>1512</v>
      </c>
      <c r="F424" s="64">
        <v>1</v>
      </c>
      <c r="G424" s="63">
        <v>1</v>
      </c>
      <c r="H424" s="63">
        <v>868.3</v>
      </c>
      <c r="I424" s="60" t="s">
        <v>211</v>
      </c>
      <c r="J424" s="63">
        <v>868.3</v>
      </c>
      <c r="K424" s="63" t="s">
        <v>13</v>
      </c>
      <c r="L424" s="47">
        <v>43497</v>
      </c>
    </row>
    <row r="425" spans="1:12" ht="24.95" customHeight="1">
      <c r="A425" s="42">
        <v>423</v>
      </c>
      <c r="B425" s="63">
        <v>2019</v>
      </c>
      <c r="C425" s="63" t="s">
        <v>11</v>
      </c>
      <c r="D425" s="63" t="s">
        <v>432</v>
      </c>
      <c r="E425" s="63" t="s">
        <v>1512</v>
      </c>
      <c r="F425" s="64">
        <v>1</v>
      </c>
      <c r="G425" s="63">
        <v>1</v>
      </c>
      <c r="H425" s="63">
        <v>868.3</v>
      </c>
      <c r="I425" s="60" t="s">
        <v>211</v>
      </c>
      <c r="J425" s="63">
        <v>868.3</v>
      </c>
      <c r="K425" s="63" t="s">
        <v>13</v>
      </c>
      <c r="L425" s="47">
        <v>43497</v>
      </c>
    </row>
    <row r="426" spans="1:12" ht="24.95" customHeight="1">
      <c r="A426" s="42">
        <v>424</v>
      </c>
      <c r="B426" s="63">
        <v>2019</v>
      </c>
      <c r="C426" s="63" t="s">
        <v>11</v>
      </c>
      <c r="D426" s="66" t="s">
        <v>433</v>
      </c>
      <c r="E426" s="63" t="s">
        <v>1512</v>
      </c>
      <c r="F426" s="65">
        <v>1</v>
      </c>
      <c r="G426" s="66">
        <v>1</v>
      </c>
      <c r="H426" s="63">
        <v>868.3</v>
      </c>
      <c r="I426" s="60" t="s">
        <v>211</v>
      </c>
      <c r="J426" s="63">
        <v>868.3</v>
      </c>
      <c r="K426" s="63" t="s">
        <v>13</v>
      </c>
      <c r="L426" s="47">
        <v>43497</v>
      </c>
    </row>
    <row r="427" spans="1:12" ht="24.95" customHeight="1">
      <c r="A427" s="42">
        <v>425</v>
      </c>
      <c r="B427" s="63">
        <v>2019</v>
      </c>
      <c r="C427" s="63" t="s">
        <v>11</v>
      </c>
      <c r="D427" s="63" t="s">
        <v>434</v>
      </c>
      <c r="E427" s="63" t="s">
        <v>1512</v>
      </c>
      <c r="F427" s="64">
        <v>1</v>
      </c>
      <c r="G427" s="63">
        <v>1</v>
      </c>
      <c r="H427" s="63">
        <v>868.3</v>
      </c>
      <c r="I427" s="60" t="s">
        <v>211</v>
      </c>
      <c r="J427" s="63">
        <v>868.3</v>
      </c>
      <c r="K427" s="63" t="s">
        <v>13</v>
      </c>
      <c r="L427" s="47">
        <v>43497</v>
      </c>
    </row>
    <row r="428" spans="1:12" ht="24.95" customHeight="1">
      <c r="A428" s="42">
        <v>426</v>
      </c>
      <c r="B428" s="63">
        <v>2019</v>
      </c>
      <c r="C428" s="63" t="s">
        <v>11</v>
      </c>
      <c r="D428" s="63" t="s">
        <v>435</v>
      </c>
      <c r="E428" s="63" t="s">
        <v>1512</v>
      </c>
      <c r="F428" s="64">
        <v>1</v>
      </c>
      <c r="G428" s="63">
        <v>1</v>
      </c>
      <c r="H428" s="63">
        <v>868.3</v>
      </c>
      <c r="I428" s="60" t="s">
        <v>211</v>
      </c>
      <c r="J428" s="63">
        <v>868.3</v>
      </c>
      <c r="K428" s="63" t="s">
        <v>13</v>
      </c>
      <c r="L428" s="47">
        <v>43497</v>
      </c>
    </row>
    <row r="429" spans="1:12" ht="24.95" customHeight="1">
      <c r="A429" s="42">
        <v>427</v>
      </c>
      <c r="B429" s="63">
        <v>2019</v>
      </c>
      <c r="C429" s="63" t="s">
        <v>11</v>
      </c>
      <c r="D429" s="63" t="s">
        <v>436</v>
      </c>
      <c r="E429" s="63" t="s">
        <v>1512</v>
      </c>
      <c r="F429" s="64">
        <v>2</v>
      </c>
      <c r="G429" s="63">
        <v>2</v>
      </c>
      <c r="H429" s="63">
        <v>1440.3</v>
      </c>
      <c r="I429" s="60" t="s">
        <v>211</v>
      </c>
      <c r="J429" s="63">
        <v>1440.3</v>
      </c>
      <c r="K429" s="63" t="s">
        <v>13</v>
      </c>
      <c r="L429" s="47">
        <v>43497</v>
      </c>
    </row>
    <row r="430" spans="1:12" ht="24.95" customHeight="1">
      <c r="A430" s="42">
        <v>428</v>
      </c>
      <c r="B430" s="63">
        <v>2019</v>
      </c>
      <c r="C430" s="63" t="s">
        <v>11</v>
      </c>
      <c r="D430" s="63" t="s">
        <v>437</v>
      </c>
      <c r="E430" s="63" t="s">
        <v>1512</v>
      </c>
      <c r="F430" s="64">
        <v>1</v>
      </c>
      <c r="G430" s="63">
        <v>1</v>
      </c>
      <c r="H430" s="68">
        <v>868.3</v>
      </c>
      <c r="I430" s="60" t="s">
        <v>211</v>
      </c>
      <c r="J430" s="68">
        <v>868.3</v>
      </c>
      <c r="K430" s="63" t="s">
        <v>13</v>
      </c>
      <c r="L430" s="47">
        <v>43497</v>
      </c>
    </row>
    <row r="431" spans="1:12" ht="24.95" customHeight="1">
      <c r="A431" s="42">
        <v>429</v>
      </c>
      <c r="B431" s="63">
        <v>2019</v>
      </c>
      <c r="C431" s="63" t="s">
        <v>11</v>
      </c>
      <c r="D431" s="66" t="s">
        <v>438</v>
      </c>
      <c r="E431" s="63" t="s">
        <v>1512</v>
      </c>
      <c r="F431" s="65">
        <v>1</v>
      </c>
      <c r="G431" s="66">
        <v>1</v>
      </c>
      <c r="H431" s="63">
        <v>868.3</v>
      </c>
      <c r="I431" s="60" t="s">
        <v>211</v>
      </c>
      <c r="J431" s="63">
        <v>868.3</v>
      </c>
      <c r="K431" s="63" t="s">
        <v>13</v>
      </c>
      <c r="L431" s="47">
        <v>43497</v>
      </c>
    </row>
    <row r="432" spans="1:12" ht="24.95" customHeight="1">
      <c r="A432" s="42">
        <v>430</v>
      </c>
      <c r="B432" s="63">
        <v>2019</v>
      </c>
      <c r="C432" s="63" t="s">
        <v>11</v>
      </c>
      <c r="D432" s="63" t="s">
        <v>439</v>
      </c>
      <c r="E432" s="63" t="s">
        <v>1512</v>
      </c>
      <c r="F432" s="64">
        <v>2</v>
      </c>
      <c r="G432" s="63">
        <v>2</v>
      </c>
      <c r="H432" s="63">
        <v>1383.3</v>
      </c>
      <c r="I432" s="60" t="s">
        <v>211</v>
      </c>
      <c r="J432" s="63">
        <v>1383.3</v>
      </c>
      <c r="K432" s="63" t="s">
        <v>13</v>
      </c>
      <c r="L432" s="47">
        <v>43497</v>
      </c>
    </row>
    <row r="433" spans="1:12" ht="24.95" customHeight="1">
      <c r="A433" s="42">
        <v>431</v>
      </c>
      <c r="B433" s="63">
        <v>2019</v>
      </c>
      <c r="C433" s="63" t="s">
        <v>11</v>
      </c>
      <c r="D433" s="63" t="s">
        <v>440</v>
      </c>
      <c r="E433" s="63" t="s">
        <v>1512</v>
      </c>
      <c r="F433" s="64">
        <v>1</v>
      </c>
      <c r="G433" s="63">
        <v>1</v>
      </c>
      <c r="H433" s="63">
        <v>868.3</v>
      </c>
      <c r="I433" s="60" t="s">
        <v>211</v>
      </c>
      <c r="J433" s="63">
        <v>868.3</v>
      </c>
      <c r="K433" s="63" t="s">
        <v>13</v>
      </c>
      <c r="L433" s="47">
        <v>43497</v>
      </c>
    </row>
    <row r="434" spans="1:12" ht="24.95" customHeight="1">
      <c r="A434" s="42">
        <v>432</v>
      </c>
      <c r="B434" s="63">
        <v>2019</v>
      </c>
      <c r="C434" s="63" t="s">
        <v>11</v>
      </c>
      <c r="D434" s="63" t="s">
        <v>441</v>
      </c>
      <c r="E434" s="63" t="s">
        <v>1512</v>
      </c>
      <c r="F434" s="64">
        <v>1</v>
      </c>
      <c r="G434" s="63">
        <v>1</v>
      </c>
      <c r="H434" s="63">
        <v>868.3</v>
      </c>
      <c r="I434" s="60" t="s">
        <v>211</v>
      </c>
      <c r="J434" s="63">
        <v>868.3</v>
      </c>
      <c r="K434" s="63" t="s">
        <v>13</v>
      </c>
      <c r="L434" s="47">
        <v>43497</v>
      </c>
    </row>
    <row r="435" spans="1:12" ht="24.95" customHeight="1">
      <c r="A435" s="42">
        <v>433</v>
      </c>
      <c r="B435" s="63">
        <v>2019</v>
      </c>
      <c r="C435" s="63" t="s">
        <v>11</v>
      </c>
      <c r="D435" s="63" t="s">
        <v>442</v>
      </c>
      <c r="E435" s="63" t="s">
        <v>1512</v>
      </c>
      <c r="F435" s="64">
        <v>1</v>
      </c>
      <c r="G435" s="63">
        <v>1</v>
      </c>
      <c r="H435" s="63">
        <v>868.3</v>
      </c>
      <c r="I435" s="60" t="s">
        <v>211</v>
      </c>
      <c r="J435" s="63">
        <v>868.3</v>
      </c>
      <c r="K435" s="63" t="s">
        <v>13</v>
      </c>
      <c r="L435" s="47">
        <v>43497</v>
      </c>
    </row>
    <row r="436" spans="1:12" ht="24.95" customHeight="1">
      <c r="A436" s="42">
        <v>434</v>
      </c>
      <c r="B436" s="63">
        <v>2019</v>
      </c>
      <c r="C436" s="63" t="s">
        <v>11</v>
      </c>
      <c r="D436" s="63" t="s">
        <v>443</v>
      </c>
      <c r="E436" s="63" t="s">
        <v>1512</v>
      </c>
      <c r="F436" s="64">
        <v>1</v>
      </c>
      <c r="G436" s="63">
        <v>1</v>
      </c>
      <c r="H436" s="63">
        <v>868.3</v>
      </c>
      <c r="I436" s="60" t="s">
        <v>211</v>
      </c>
      <c r="J436" s="63">
        <v>868.3</v>
      </c>
      <c r="K436" s="63" t="s">
        <v>13</v>
      </c>
      <c r="L436" s="47">
        <v>43497</v>
      </c>
    </row>
    <row r="437" spans="1:12" ht="24.95" customHeight="1">
      <c r="A437" s="42">
        <v>435</v>
      </c>
      <c r="B437" s="63">
        <v>2019</v>
      </c>
      <c r="C437" s="63" t="s">
        <v>11</v>
      </c>
      <c r="D437" s="63" t="s">
        <v>444</v>
      </c>
      <c r="E437" s="63" t="s">
        <v>1512</v>
      </c>
      <c r="F437" s="64">
        <v>1</v>
      </c>
      <c r="G437" s="63">
        <v>1</v>
      </c>
      <c r="H437" s="63">
        <v>868.3</v>
      </c>
      <c r="I437" s="60" t="s">
        <v>211</v>
      </c>
      <c r="J437" s="63">
        <v>868.3</v>
      </c>
      <c r="K437" s="63" t="s">
        <v>13</v>
      </c>
      <c r="L437" s="47">
        <v>43497</v>
      </c>
    </row>
    <row r="438" spans="1:12" ht="24.95" customHeight="1">
      <c r="A438" s="42">
        <v>436</v>
      </c>
      <c r="B438" s="63">
        <v>2019</v>
      </c>
      <c r="C438" s="63" t="s">
        <v>11</v>
      </c>
      <c r="D438" s="63" t="s">
        <v>445</v>
      </c>
      <c r="E438" s="63" t="s">
        <v>1512</v>
      </c>
      <c r="F438" s="65">
        <v>1</v>
      </c>
      <c r="G438" s="63">
        <v>1</v>
      </c>
      <c r="H438" s="68">
        <v>868.3</v>
      </c>
      <c r="I438" s="60" t="s">
        <v>211</v>
      </c>
      <c r="J438" s="68">
        <v>868.3</v>
      </c>
      <c r="K438" s="63" t="s">
        <v>13</v>
      </c>
      <c r="L438" s="47">
        <v>43497</v>
      </c>
    </row>
    <row r="439" spans="1:12" ht="24.95" customHeight="1">
      <c r="A439" s="42">
        <v>437</v>
      </c>
      <c r="B439" s="63">
        <v>2019</v>
      </c>
      <c r="C439" s="63" t="s">
        <v>11</v>
      </c>
      <c r="D439" s="66" t="s">
        <v>446</v>
      </c>
      <c r="E439" s="63" t="s">
        <v>1512</v>
      </c>
      <c r="F439" s="65">
        <v>2</v>
      </c>
      <c r="G439" s="66">
        <v>2</v>
      </c>
      <c r="H439" s="63">
        <v>1726.3</v>
      </c>
      <c r="I439" s="60" t="s">
        <v>211</v>
      </c>
      <c r="J439" s="63">
        <v>1726.3</v>
      </c>
      <c r="K439" s="63" t="s">
        <v>13</v>
      </c>
      <c r="L439" s="47">
        <v>43497</v>
      </c>
    </row>
    <row r="440" spans="1:12" ht="24.95" customHeight="1">
      <c r="A440" s="42">
        <v>438</v>
      </c>
      <c r="B440" s="63">
        <v>2019</v>
      </c>
      <c r="C440" s="63" t="s">
        <v>11</v>
      </c>
      <c r="D440" s="63" t="s">
        <v>447</v>
      </c>
      <c r="E440" s="63" t="s">
        <v>1512</v>
      </c>
      <c r="F440" s="64">
        <v>1</v>
      </c>
      <c r="G440" s="63">
        <v>1</v>
      </c>
      <c r="H440" s="63">
        <v>868.3</v>
      </c>
      <c r="I440" s="60" t="s">
        <v>211</v>
      </c>
      <c r="J440" s="63">
        <v>868.3</v>
      </c>
      <c r="K440" s="63" t="s">
        <v>13</v>
      </c>
      <c r="L440" s="47">
        <v>43497</v>
      </c>
    </row>
    <row r="441" spans="1:12" ht="24.95" customHeight="1">
      <c r="A441" s="42">
        <v>439</v>
      </c>
      <c r="B441" s="63">
        <v>2019</v>
      </c>
      <c r="C441" s="63" t="s">
        <v>11</v>
      </c>
      <c r="D441" s="63" t="s">
        <v>448</v>
      </c>
      <c r="E441" s="63" t="s">
        <v>1512</v>
      </c>
      <c r="F441" s="64">
        <v>1</v>
      </c>
      <c r="G441" s="63">
        <v>1</v>
      </c>
      <c r="H441" s="63">
        <v>868.3</v>
      </c>
      <c r="I441" s="60" t="s">
        <v>211</v>
      </c>
      <c r="J441" s="63">
        <v>868.3</v>
      </c>
      <c r="K441" s="63" t="s">
        <v>13</v>
      </c>
      <c r="L441" s="47">
        <v>43497</v>
      </c>
    </row>
    <row r="442" spans="1:12" ht="24.95" customHeight="1">
      <c r="A442" s="42">
        <v>440</v>
      </c>
      <c r="B442" s="63">
        <v>2019</v>
      </c>
      <c r="C442" s="63" t="s">
        <v>11</v>
      </c>
      <c r="D442" s="63" t="s">
        <v>449</v>
      </c>
      <c r="E442" s="63" t="s">
        <v>1512</v>
      </c>
      <c r="F442" s="64">
        <v>1</v>
      </c>
      <c r="G442" s="63">
        <v>1</v>
      </c>
      <c r="H442" s="63">
        <v>868.3</v>
      </c>
      <c r="I442" s="60" t="s">
        <v>211</v>
      </c>
      <c r="J442" s="63">
        <v>868.3</v>
      </c>
      <c r="K442" s="63" t="s">
        <v>13</v>
      </c>
      <c r="L442" s="47">
        <v>43497</v>
      </c>
    </row>
    <row r="443" spans="1:12" ht="24.95" customHeight="1">
      <c r="A443" s="42">
        <v>441</v>
      </c>
      <c r="B443" s="63">
        <v>2019</v>
      </c>
      <c r="C443" s="63" t="s">
        <v>11</v>
      </c>
      <c r="D443" s="63" t="s">
        <v>450</v>
      </c>
      <c r="E443" s="63" t="s">
        <v>1512</v>
      </c>
      <c r="F443" s="64">
        <v>1</v>
      </c>
      <c r="G443" s="63">
        <v>1</v>
      </c>
      <c r="H443" s="63">
        <v>868.3</v>
      </c>
      <c r="I443" s="60" t="s">
        <v>211</v>
      </c>
      <c r="J443" s="63">
        <v>868.3</v>
      </c>
      <c r="K443" s="63" t="s">
        <v>13</v>
      </c>
      <c r="L443" s="47">
        <v>43497</v>
      </c>
    </row>
    <row r="444" spans="1:12" ht="24.95" customHeight="1">
      <c r="A444" s="42">
        <v>442</v>
      </c>
      <c r="B444" s="63">
        <v>2019</v>
      </c>
      <c r="C444" s="63" t="s">
        <v>11</v>
      </c>
      <c r="D444" s="63" t="s">
        <v>451</v>
      </c>
      <c r="E444" s="63" t="s">
        <v>1512</v>
      </c>
      <c r="F444" s="64">
        <v>1</v>
      </c>
      <c r="G444" s="63">
        <v>1</v>
      </c>
      <c r="H444" s="63">
        <v>868.3</v>
      </c>
      <c r="I444" s="60" t="s">
        <v>211</v>
      </c>
      <c r="J444" s="63">
        <v>868.3</v>
      </c>
      <c r="K444" s="63" t="s">
        <v>13</v>
      </c>
      <c r="L444" s="47">
        <v>43497</v>
      </c>
    </row>
    <row r="445" spans="1:12" ht="24.95" customHeight="1">
      <c r="A445" s="42">
        <v>443</v>
      </c>
      <c r="B445" s="63">
        <v>2019</v>
      </c>
      <c r="C445" s="63" t="s">
        <v>11</v>
      </c>
      <c r="D445" s="63" t="s">
        <v>452</v>
      </c>
      <c r="E445" s="63" t="s">
        <v>1512</v>
      </c>
      <c r="F445" s="64">
        <v>1</v>
      </c>
      <c r="G445" s="63">
        <v>1</v>
      </c>
      <c r="H445" s="68">
        <v>868.3</v>
      </c>
      <c r="I445" s="60" t="s">
        <v>211</v>
      </c>
      <c r="J445" s="68">
        <v>868.3</v>
      </c>
      <c r="K445" s="63" t="s">
        <v>13</v>
      </c>
      <c r="L445" s="47">
        <v>43497</v>
      </c>
    </row>
    <row r="446" spans="1:12" ht="24.95" customHeight="1">
      <c r="A446" s="42">
        <v>444</v>
      </c>
      <c r="B446" s="63">
        <v>2019</v>
      </c>
      <c r="C446" s="63" t="s">
        <v>11</v>
      </c>
      <c r="D446" s="63" t="s">
        <v>453</v>
      </c>
      <c r="E446" s="63" t="s">
        <v>1512</v>
      </c>
      <c r="F446" s="64">
        <v>1</v>
      </c>
      <c r="G446" s="63">
        <v>1</v>
      </c>
      <c r="H446" s="63">
        <v>868.3</v>
      </c>
      <c r="I446" s="60" t="s">
        <v>211</v>
      </c>
      <c r="J446" s="63">
        <v>868.3</v>
      </c>
      <c r="K446" s="63" t="s">
        <v>13</v>
      </c>
      <c r="L446" s="47">
        <v>43497</v>
      </c>
    </row>
    <row r="447" spans="1:12" ht="24.95" customHeight="1">
      <c r="A447" s="42">
        <v>445</v>
      </c>
      <c r="B447" s="63">
        <v>2019</v>
      </c>
      <c r="C447" s="63" t="s">
        <v>11</v>
      </c>
      <c r="D447" s="66" t="s">
        <v>454</v>
      </c>
      <c r="E447" s="63" t="s">
        <v>1512</v>
      </c>
      <c r="F447" s="65">
        <v>3</v>
      </c>
      <c r="G447" s="66">
        <v>3</v>
      </c>
      <c r="H447" s="63">
        <v>1491.3</v>
      </c>
      <c r="I447" s="60" t="s">
        <v>211</v>
      </c>
      <c r="J447" s="63">
        <v>1491.3</v>
      </c>
      <c r="K447" s="63" t="s">
        <v>13</v>
      </c>
      <c r="L447" s="47">
        <v>43497</v>
      </c>
    </row>
    <row r="448" spans="1:12" ht="24.95" customHeight="1">
      <c r="A448" s="42">
        <v>446</v>
      </c>
      <c r="B448" s="63">
        <v>2019</v>
      </c>
      <c r="C448" s="63" t="s">
        <v>11</v>
      </c>
      <c r="D448" s="63" t="s">
        <v>455</v>
      </c>
      <c r="E448" s="63" t="s">
        <v>1512</v>
      </c>
      <c r="F448" s="64">
        <v>1</v>
      </c>
      <c r="G448" s="63">
        <v>1</v>
      </c>
      <c r="H448" s="63">
        <v>868.3</v>
      </c>
      <c r="I448" s="60" t="s">
        <v>211</v>
      </c>
      <c r="J448" s="63">
        <v>868.3</v>
      </c>
      <c r="K448" s="63" t="s">
        <v>13</v>
      </c>
      <c r="L448" s="47">
        <v>43497</v>
      </c>
    </row>
    <row r="449" spans="1:12" ht="24.95" customHeight="1">
      <c r="A449" s="42">
        <v>447</v>
      </c>
      <c r="B449" s="63">
        <v>2019</v>
      </c>
      <c r="C449" s="63" t="s">
        <v>11</v>
      </c>
      <c r="D449" s="63" t="s">
        <v>456</v>
      </c>
      <c r="E449" s="63" t="s">
        <v>1512</v>
      </c>
      <c r="F449" s="64">
        <v>1</v>
      </c>
      <c r="G449" s="63">
        <v>1</v>
      </c>
      <c r="H449" s="63">
        <v>868.3</v>
      </c>
      <c r="I449" s="60" t="s">
        <v>211</v>
      </c>
      <c r="J449" s="63">
        <v>868.3</v>
      </c>
      <c r="K449" s="63" t="s">
        <v>13</v>
      </c>
      <c r="L449" s="47">
        <v>43497</v>
      </c>
    </row>
    <row r="450" spans="1:12" ht="24.95" customHeight="1">
      <c r="A450" s="42">
        <v>448</v>
      </c>
      <c r="B450" s="63">
        <v>2019</v>
      </c>
      <c r="C450" s="63" t="s">
        <v>11</v>
      </c>
      <c r="D450" s="62" t="s">
        <v>457</v>
      </c>
      <c r="E450" s="63" t="s">
        <v>1512</v>
      </c>
      <c r="F450" s="64">
        <v>2</v>
      </c>
      <c r="G450" s="63">
        <v>1</v>
      </c>
      <c r="H450" s="63">
        <v>868.3</v>
      </c>
      <c r="I450" s="60" t="s">
        <v>211</v>
      </c>
      <c r="J450" s="63">
        <v>868.3</v>
      </c>
      <c r="K450" s="63" t="s">
        <v>13</v>
      </c>
      <c r="L450" s="47">
        <v>43497</v>
      </c>
    </row>
    <row r="451" spans="1:12" ht="24.95" customHeight="1">
      <c r="A451" s="42">
        <v>449</v>
      </c>
      <c r="B451" s="58">
        <v>2019</v>
      </c>
      <c r="C451" s="58" t="s">
        <v>11</v>
      </c>
      <c r="D451" s="70" t="s">
        <v>458</v>
      </c>
      <c r="E451" s="70" t="s">
        <v>1513</v>
      </c>
      <c r="F451" s="70">
        <v>1</v>
      </c>
      <c r="G451" s="70">
        <v>1</v>
      </c>
      <c r="H451" s="42">
        <v>868.3</v>
      </c>
      <c r="I451" s="60" t="s">
        <v>211</v>
      </c>
      <c r="J451" s="63">
        <f t="shared" ref="J451:J514" si="0">H451</f>
        <v>868.3</v>
      </c>
      <c r="K451" s="58" t="s">
        <v>13</v>
      </c>
      <c r="L451" s="47">
        <v>43497</v>
      </c>
    </row>
    <row r="452" spans="1:12" ht="24.95" customHeight="1">
      <c r="A452" s="42">
        <v>450</v>
      </c>
      <c r="B452" s="58">
        <v>2019</v>
      </c>
      <c r="C452" s="58" t="s">
        <v>11</v>
      </c>
      <c r="D452" s="70" t="s">
        <v>459</v>
      </c>
      <c r="E452" s="70" t="s">
        <v>1513</v>
      </c>
      <c r="F452" s="70">
        <v>1</v>
      </c>
      <c r="G452" s="70">
        <v>1</v>
      </c>
      <c r="H452" s="42">
        <v>399.3</v>
      </c>
      <c r="I452" s="60" t="s">
        <v>211</v>
      </c>
      <c r="J452" s="63">
        <f t="shared" si="0"/>
        <v>399.3</v>
      </c>
      <c r="K452" s="58" t="s">
        <v>13</v>
      </c>
      <c r="L452" s="47">
        <v>43497</v>
      </c>
    </row>
    <row r="453" spans="1:12" ht="24.95" customHeight="1">
      <c r="A453" s="42">
        <v>451</v>
      </c>
      <c r="B453" s="58">
        <v>2019</v>
      </c>
      <c r="C453" s="58" t="s">
        <v>11</v>
      </c>
      <c r="D453" s="70" t="s">
        <v>460</v>
      </c>
      <c r="E453" s="70" t="s">
        <v>1513</v>
      </c>
      <c r="F453" s="70">
        <v>1</v>
      </c>
      <c r="G453" s="70">
        <v>1</v>
      </c>
      <c r="H453" s="42">
        <v>868.3</v>
      </c>
      <c r="I453" s="60" t="s">
        <v>211</v>
      </c>
      <c r="J453" s="63">
        <f t="shared" si="0"/>
        <v>868.3</v>
      </c>
      <c r="K453" s="58" t="s">
        <v>13</v>
      </c>
      <c r="L453" s="47">
        <v>43497</v>
      </c>
    </row>
    <row r="454" spans="1:12" ht="24.95" customHeight="1">
      <c r="A454" s="42">
        <v>452</v>
      </c>
      <c r="B454" s="58">
        <v>2019</v>
      </c>
      <c r="C454" s="58" t="s">
        <v>11</v>
      </c>
      <c r="D454" s="58" t="s">
        <v>461</v>
      </c>
      <c r="E454" s="70" t="s">
        <v>1513</v>
      </c>
      <c r="F454" s="70">
        <v>1</v>
      </c>
      <c r="G454" s="70">
        <v>1</v>
      </c>
      <c r="H454" s="42">
        <v>868.3</v>
      </c>
      <c r="I454" s="60" t="s">
        <v>211</v>
      </c>
      <c r="J454" s="63">
        <f t="shared" si="0"/>
        <v>868.3</v>
      </c>
      <c r="K454" s="58" t="s">
        <v>13</v>
      </c>
      <c r="L454" s="47">
        <v>43497</v>
      </c>
    </row>
    <row r="455" spans="1:12" ht="24.95" customHeight="1">
      <c r="A455" s="42">
        <v>453</v>
      </c>
      <c r="B455" s="58">
        <v>2019</v>
      </c>
      <c r="C455" s="58" t="s">
        <v>11</v>
      </c>
      <c r="D455" s="71" t="s">
        <v>462</v>
      </c>
      <c r="E455" s="70" t="s">
        <v>1513</v>
      </c>
      <c r="F455" s="70">
        <v>1</v>
      </c>
      <c r="G455" s="70">
        <v>1</v>
      </c>
      <c r="H455" s="42">
        <v>868.3</v>
      </c>
      <c r="I455" s="60" t="s">
        <v>211</v>
      </c>
      <c r="J455" s="63">
        <f t="shared" si="0"/>
        <v>868.3</v>
      </c>
      <c r="K455" s="72" t="s">
        <v>13</v>
      </c>
      <c r="L455" s="47">
        <v>43497</v>
      </c>
    </row>
    <row r="456" spans="1:12" ht="24.95" customHeight="1">
      <c r="A456" s="42">
        <v>454</v>
      </c>
      <c r="B456" s="58">
        <v>2019</v>
      </c>
      <c r="C456" s="58" t="s">
        <v>11</v>
      </c>
      <c r="D456" s="71" t="s">
        <v>463</v>
      </c>
      <c r="E456" s="70" t="s">
        <v>1513</v>
      </c>
      <c r="F456" s="70">
        <v>1</v>
      </c>
      <c r="G456" s="70">
        <v>1</v>
      </c>
      <c r="H456" s="42">
        <v>868.3</v>
      </c>
      <c r="I456" s="60" t="s">
        <v>211</v>
      </c>
      <c r="J456" s="63">
        <f t="shared" si="0"/>
        <v>868.3</v>
      </c>
      <c r="K456" s="72" t="s">
        <v>13</v>
      </c>
      <c r="L456" s="47">
        <v>43497</v>
      </c>
    </row>
    <row r="457" spans="1:12" ht="24.95" customHeight="1">
      <c r="A457" s="42">
        <v>455</v>
      </c>
      <c r="B457" s="58">
        <v>2019</v>
      </c>
      <c r="C457" s="58" t="s">
        <v>11</v>
      </c>
      <c r="D457" s="71" t="s">
        <v>464</v>
      </c>
      <c r="E457" s="70" t="s">
        <v>1513</v>
      </c>
      <c r="F457" s="70">
        <v>1</v>
      </c>
      <c r="G457" s="70">
        <v>1</v>
      </c>
      <c r="H457" s="42">
        <v>868.3</v>
      </c>
      <c r="I457" s="60" t="s">
        <v>211</v>
      </c>
      <c r="J457" s="63">
        <f t="shared" si="0"/>
        <v>868.3</v>
      </c>
      <c r="K457" s="72" t="s">
        <v>13</v>
      </c>
      <c r="L457" s="47">
        <v>43497</v>
      </c>
    </row>
    <row r="458" spans="1:12" ht="24.95" customHeight="1">
      <c r="A458" s="42">
        <v>456</v>
      </c>
      <c r="B458" s="58">
        <v>2019</v>
      </c>
      <c r="C458" s="58" t="s">
        <v>11</v>
      </c>
      <c r="D458" s="71" t="s">
        <v>465</v>
      </c>
      <c r="E458" s="70" t="s">
        <v>1513</v>
      </c>
      <c r="F458" s="70">
        <v>1</v>
      </c>
      <c r="G458" s="70">
        <v>1</v>
      </c>
      <c r="H458" s="42">
        <v>456.3</v>
      </c>
      <c r="I458" s="60" t="s">
        <v>211</v>
      </c>
      <c r="J458" s="63">
        <f t="shared" si="0"/>
        <v>456.3</v>
      </c>
      <c r="K458" s="72" t="s">
        <v>13</v>
      </c>
      <c r="L458" s="47">
        <v>43497</v>
      </c>
    </row>
    <row r="459" spans="1:12" ht="24.95" customHeight="1">
      <c r="A459" s="42">
        <v>457</v>
      </c>
      <c r="B459" s="58">
        <v>2019</v>
      </c>
      <c r="C459" s="58" t="s">
        <v>11</v>
      </c>
      <c r="D459" s="71" t="s">
        <v>466</v>
      </c>
      <c r="E459" s="70" t="s">
        <v>1513</v>
      </c>
      <c r="F459" s="70">
        <v>1</v>
      </c>
      <c r="G459" s="70">
        <v>1</v>
      </c>
      <c r="H459" s="42">
        <v>868.3</v>
      </c>
      <c r="I459" s="60" t="s">
        <v>211</v>
      </c>
      <c r="J459" s="63">
        <f t="shared" si="0"/>
        <v>868.3</v>
      </c>
      <c r="K459" s="72" t="s">
        <v>13</v>
      </c>
      <c r="L459" s="47">
        <v>43497</v>
      </c>
    </row>
    <row r="460" spans="1:12" ht="24.95" customHeight="1">
      <c r="A460" s="42">
        <v>458</v>
      </c>
      <c r="B460" s="58">
        <v>2019</v>
      </c>
      <c r="C460" s="58" t="s">
        <v>11</v>
      </c>
      <c r="D460" s="70" t="s">
        <v>467</v>
      </c>
      <c r="E460" s="70" t="s">
        <v>1513</v>
      </c>
      <c r="F460" s="70">
        <v>1</v>
      </c>
      <c r="G460" s="70">
        <v>1</v>
      </c>
      <c r="H460" s="42">
        <v>574.29999999999995</v>
      </c>
      <c r="I460" s="60" t="s">
        <v>211</v>
      </c>
      <c r="J460" s="63">
        <f t="shared" si="0"/>
        <v>574.29999999999995</v>
      </c>
      <c r="K460" s="72" t="s">
        <v>13</v>
      </c>
      <c r="L460" s="47">
        <v>43497</v>
      </c>
    </row>
    <row r="461" spans="1:12" ht="24.95" customHeight="1">
      <c r="A461" s="42">
        <v>459</v>
      </c>
      <c r="B461" s="58">
        <v>2019</v>
      </c>
      <c r="C461" s="58" t="s">
        <v>11</v>
      </c>
      <c r="D461" s="70" t="s">
        <v>468</v>
      </c>
      <c r="E461" s="70" t="s">
        <v>1513</v>
      </c>
      <c r="F461" s="70">
        <v>1</v>
      </c>
      <c r="G461" s="70">
        <v>1</v>
      </c>
      <c r="H461" s="42">
        <v>868.3</v>
      </c>
      <c r="I461" s="60" t="s">
        <v>211</v>
      </c>
      <c r="J461" s="63">
        <f t="shared" si="0"/>
        <v>868.3</v>
      </c>
      <c r="K461" s="58" t="s">
        <v>13</v>
      </c>
      <c r="L461" s="47">
        <v>43497</v>
      </c>
    </row>
    <row r="462" spans="1:12" ht="24.95" customHeight="1">
      <c r="A462" s="42">
        <v>460</v>
      </c>
      <c r="B462" s="58">
        <v>2019</v>
      </c>
      <c r="C462" s="58" t="s">
        <v>11</v>
      </c>
      <c r="D462" s="70" t="s">
        <v>469</v>
      </c>
      <c r="E462" s="70" t="s">
        <v>1513</v>
      </c>
      <c r="F462" s="70">
        <v>1</v>
      </c>
      <c r="G462" s="70">
        <v>1</v>
      </c>
      <c r="H462" s="42">
        <v>668.3</v>
      </c>
      <c r="I462" s="60" t="s">
        <v>211</v>
      </c>
      <c r="J462" s="63">
        <f t="shared" si="0"/>
        <v>668.3</v>
      </c>
      <c r="K462" s="58" t="s">
        <v>13</v>
      </c>
      <c r="L462" s="47">
        <v>43497</v>
      </c>
    </row>
    <row r="463" spans="1:12" ht="24.95" customHeight="1">
      <c r="A463" s="42">
        <v>461</v>
      </c>
      <c r="B463" s="58">
        <v>2019</v>
      </c>
      <c r="C463" s="58" t="s">
        <v>11</v>
      </c>
      <c r="D463" s="70" t="s">
        <v>470</v>
      </c>
      <c r="E463" s="70" t="s">
        <v>1513</v>
      </c>
      <c r="F463" s="70">
        <v>1</v>
      </c>
      <c r="G463" s="70">
        <v>1</v>
      </c>
      <c r="H463" s="42">
        <v>868.3</v>
      </c>
      <c r="I463" s="60" t="s">
        <v>211</v>
      </c>
      <c r="J463" s="63">
        <f t="shared" si="0"/>
        <v>868.3</v>
      </c>
      <c r="K463" s="58" t="s">
        <v>13</v>
      </c>
      <c r="L463" s="47">
        <v>43497</v>
      </c>
    </row>
    <row r="464" spans="1:12" ht="24.95" customHeight="1">
      <c r="A464" s="42">
        <v>462</v>
      </c>
      <c r="B464" s="58">
        <v>2019</v>
      </c>
      <c r="C464" s="58" t="s">
        <v>11</v>
      </c>
      <c r="D464" s="71" t="s">
        <v>471</v>
      </c>
      <c r="E464" s="70" t="s">
        <v>1513</v>
      </c>
      <c r="F464" s="70">
        <v>1</v>
      </c>
      <c r="G464" s="70">
        <v>1</v>
      </c>
      <c r="H464" s="42">
        <v>868.3</v>
      </c>
      <c r="I464" s="60" t="s">
        <v>211</v>
      </c>
      <c r="J464" s="63">
        <f t="shared" si="0"/>
        <v>868.3</v>
      </c>
      <c r="K464" s="72" t="s">
        <v>13</v>
      </c>
      <c r="L464" s="47">
        <v>43497</v>
      </c>
    </row>
    <row r="465" spans="1:12" ht="24.95" customHeight="1">
      <c r="A465" s="42">
        <v>463</v>
      </c>
      <c r="B465" s="58">
        <v>2019</v>
      </c>
      <c r="C465" s="58" t="s">
        <v>11</v>
      </c>
      <c r="D465" s="70" t="s">
        <v>472</v>
      </c>
      <c r="E465" s="70" t="s">
        <v>1513</v>
      </c>
      <c r="F465" s="70">
        <v>3</v>
      </c>
      <c r="G465" s="70">
        <v>3</v>
      </c>
      <c r="H465" s="42">
        <v>1498.3</v>
      </c>
      <c r="I465" s="60" t="s">
        <v>211</v>
      </c>
      <c r="J465" s="63">
        <f t="shared" si="0"/>
        <v>1498.3</v>
      </c>
      <c r="K465" s="58" t="s">
        <v>13</v>
      </c>
      <c r="L465" s="47">
        <v>43497</v>
      </c>
    </row>
    <row r="466" spans="1:12" ht="24.95" customHeight="1">
      <c r="A466" s="42">
        <v>464</v>
      </c>
      <c r="B466" s="58">
        <v>2019</v>
      </c>
      <c r="C466" s="58" t="s">
        <v>11</v>
      </c>
      <c r="D466" s="70" t="s">
        <v>473</v>
      </c>
      <c r="E466" s="70" t="s">
        <v>1513</v>
      </c>
      <c r="F466" s="70">
        <v>1</v>
      </c>
      <c r="G466" s="70">
        <v>1</v>
      </c>
      <c r="H466" s="42">
        <v>868.3</v>
      </c>
      <c r="I466" s="60" t="s">
        <v>211</v>
      </c>
      <c r="J466" s="63">
        <f t="shared" si="0"/>
        <v>868.3</v>
      </c>
      <c r="K466" s="58" t="s">
        <v>13</v>
      </c>
      <c r="L466" s="47">
        <v>43497</v>
      </c>
    </row>
    <row r="467" spans="1:12" ht="24.95" customHeight="1">
      <c r="A467" s="42">
        <v>465</v>
      </c>
      <c r="B467" s="58">
        <v>2019</v>
      </c>
      <c r="C467" s="58" t="s">
        <v>11</v>
      </c>
      <c r="D467" s="70" t="s">
        <v>474</v>
      </c>
      <c r="E467" s="70" t="s">
        <v>1513</v>
      </c>
      <c r="F467" s="70">
        <v>2</v>
      </c>
      <c r="G467" s="70">
        <v>2</v>
      </c>
      <c r="H467" s="42">
        <v>840.3</v>
      </c>
      <c r="I467" s="60" t="s">
        <v>211</v>
      </c>
      <c r="J467" s="63">
        <f t="shared" si="0"/>
        <v>840.3</v>
      </c>
      <c r="K467" s="58" t="s">
        <v>13</v>
      </c>
      <c r="L467" s="47">
        <v>43497</v>
      </c>
    </row>
    <row r="468" spans="1:12" ht="24.95" customHeight="1">
      <c r="A468" s="42">
        <v>466</v>
      </c>
      <c r="B468" s="58">
        <v>2019</v>
      </c>
      <c r="C468" s="58" t="s">
        <v>11</v>
      </c>
      <c r="D468" s="70" t="s">
        <v>475</v>
      </c>
      <c r="E468" s="70" t="s">
        <v>1513</v>
      </c>
      <c r="F468" s="70">
        <v>1</v>
      </c>
      <c r="G468" s="70">
        <v>1</v>
      </c>
      <c r="H468" s="42">
        <v>306.3</v>
      </c>
      <c r="I468" s="60" t="s">
        <v>211</v>
      </c>
      <c r="J468" s="63">
        <f t="shared" si="0"/>
        <v>306.3</v>
      </c>
      <c r="K468" s="58" t="s">
        <v>13</v>
      </c>
      <c r="L468" s="47">
        <v>43497</v>
      </c>
    </row>
    <row r="469" spans="1:12" ht="24.95" customHeight="1">
      <c r="A469" s="42">
        <v>467</v>
      </c>
      <c r="B469" s="58">
        <v>2019</v>
      </c>
      <c r="C469" s="58" t="s">
        <v>11</v>
      </c>
      <c r="D469" s="70" t="s">
        <v>476</v>
      </c>
      <c r="E469" s="70" t="s">
        <v>1513</v>
      </c>
      <c r="F469" s="70">
        <v>1</v>
      </c>
      <c r="G469" s="70">
        <v>1</v>
      </c>
      <c r="H469" s="42">
        <v>868.3</v>
      </c>
      <c r="I469" s="60" t="s">
        <v>211</v>
      </c>
      <c r="J469" s="63">
        <f t="shared" si="0"/>
        <v>868.3</v>
      </c>
      <c r="K469" s="58" t="s">
        <v>13</v>
      </c>
      <c r="L469" s="47">
        <v>43497</v>
      </c>
    </row>
    <row r="470" spans="1:12" ht="24.95" customHeight="1">
      <c r="A470" s="42">
        <v>468</v>
      </c>
      <c r="B470" s="58">
        <v>2019</v>
      </c>
      <c r="C470" s="58" t="s">
        <v>11</v>
      </c>
      <c r="D470" s="71" t="s">
        <v>477</v>
      </c>
      <c r="E470" s="70" t="s">
        <v>1513</v>
      </c>
      <c r="F470" s="70">
        <v>1</v>
      </c>
      <c r="G470" s="70">
        <v>1</v>
      </c>
      <c r="H470" s="42">
        <v>725.3</v>
      </c>
      <c r="I470" s="60" t="s">
        <v>211</v>
      </c>
      <c r="J470" s="63">
        <f t="shared" si="0"/>
        <v>725.3</v>
      </c>
      <c r="K470" s="58" t="s">
        <v>13</v>
      </c>
      <c r="L470" s="47">
        <v>43497</v>
      </c>
    </row>
    <row r="471" spans="1:12" ht="24.95" customHeight="1">
      <c r="A471" s="42">
        <v>469</v>
      </c>
      <c r="B471" s="58">
        <v>2019</v>
      </c>
      <c r="C471" s="58" t="s">
        <v>11</v>
      </c>
      <c r="D471" s="71" t="s">
        <v>478</v>
      </c>
      <c r="E471" s="70" t="s">
        <v>1513</v>
      </c>
      <c r="F471" s="70">
        <v>1</v>
      </c>
      <c r="G471" s="70">
        <v>1</v>
      </c>
      <c r="H471" s="42">
        <v>725.3</v>
      </c>
      <c r="I471" s="60" t="s">
        <v>211</v>
      </c>
      <c r="J471" s="63">
        <f t="shared" si="0"/>
        <v>725.3</v>
      </c>
      <c r="K471" s="58" t="s">
        <v>13</v>
      </c>
      <c r="L471" s="47">
        <v>43497</v>
      </c>
    </row>
    <row r="472" spans="1:12" ht="24.95" customHeight="1">
      <c r="A472" s="42">
        <v>470</v>
      </c>
      <c r="B472" s="58">
        <v>2019</v>
      </c>
      <c r="C472" s="58" t="s">
        <v>11</v>
      </c>
      <c r="D472" s="70" t="s">
        <v>479</v>
      </c>
      <c r="E472" s="70" t="s">
        <v>1513</v>
      </c>
      <c r="F472" s="70">
        <v>1</v>
      </c>
      <c r="G472" s="70">
        <v>1</v>
      </c>
      <c r="H472" s="42">
        <v>868.3</v>
      </c>
      <c r="I472" s="60" t="s">
        <v>211</v>
      </c>
      <c r="J472" s="63">
        <f t="shared" si="0"/>
        <v>868.3</v>
      </c>
      <c r="K472" s="58" t="s">
        <v>13</v>
      </c>
      <c r="L472" s="47">
        <v>43497</v>
      </c>
    </row>
    <row r="473" spans="1:12" ht="24.95" customHeight="1">
      <c r="A473" s="42">
        <v>471</v>
      </c>
      <c r="B473" s="58">
        <v>2019</v>
      </c>
      <c r="C473" s="58" t="s">
        <v>11</v>
      </c>
      <c r="D473" s="70" t="s">
        <v>480</v>
      </c>
      <c r="E473" s="70" t="s">
        <v>1513</v>
      </c>
      <c r="F473" s="70">
        <v>1</v>
      </c>
      <c r="G473" s="70">
        <v>1</v>
      </c>
      <c r="H473" s="42">
        <v>868.3</v>
      </c>
      <c r="I473" s="60" t="s">
        <v>211</v>
      </c>
      <c r="J473" s="63">
        <f t="shared" si="0"/>
        <v>868.3</v>
      </c>
      <c r="K473" s="58" t="s">
        <v>13</v>
      </c>
      <c r="L473" s="47">
        <v>43497</v>
      </c>
    </row>
    <row r="474" spans="1:12" ht="24.95" customHeight="1">
      <c r="A474" s="42">
        <v>472</v>
      </c>
      <c r="B474" s="58">
        <v>2019</v>
      </c>
      <c r="C474" s="58" t="s">
        <v>11</v>
      </c>
      <c r="D474" s="70" t="s">
        <v>481</v>
      </c>
      <c r="E474" s="70" t="s">
        <v>1513</v>
      </c>
      <c r="F474" s="70">
        <v>1</v>
      </c>
      <c r="G474" s="70">
        <v>1</v>
      </c>
      <c r="H474" s="42">
        <v>725.3</v>
      </c>
      <c r="I474" s="60" t="s">
        <v>211</v>
      </c>
      <c r="J474" s="63">
        <f t="shared" si="0"/>
        <v>725.3</v>
      </c>
      <c r="K474" s="58" t="s">
        <v>13</v>
      </c>
      <c r="L474" s="47">
        <v>43497</v>
      </c>
    </row>
    <row r="475" spans="1:12" ht="24.95" customHeight="1">
      <c r="A475" s="42">
        <v>473</v>
      </c>
      <c r="B475" s="58">
        <v>2019</v>
      </c>
      <c r="C475" s="58" t="s">
        <v>11</v>
      </c>
      <c r="D475" s="71" t="s">
        <v>482</v>
      </c>
      <c r="E475" s="70" t="s">
        <v>1513</v>
      </c>
      <c r="F475" s="70">
        <v>3</v>
      </c>
      <c r="G475" s="70">
        <v>1</v>
      </c>
      <c r="H475" s="42">
        <v>868.3</v>
      </c>
      <c r="I475" s="60" t="s">
        <v>211</v>
      </c>
      <c r="J475" s="63">
        <f t="shared" si="0"/>
        <v>868.3</v>
      </c>
      <c r="K475" s="72" t="s">
        <v>13</v>
      </c>
      <c r="L475" s="47">
        <v>43497</v>
      </c>
    </row>
    <row r="476" spans="1:12" ht="24.95" customHeight="1">
      <c r="A476" s="42">
        <v>474</v>
      </c>
      <c r="B476" s="58">
        <v>2019</v>
      </c>
      <c r="C476" s="58" t="s">
        <v>11</v>
      </c>
      <c r="D476" s="71" t="s">
        <v>483</v>
      </c>
      <c r="E476" s="70" t="s">
        <v>1513</v>
      </c>
      <c r="F476" s="70">
        <v>3</v>
      </c>
      <c r="G476" s="70">
        <v>1</v>
      </c>
      <c r="H476" s="42">
        <v>868.3</v>
      </c>
      <c r="I476" s="60" t="s">
        <v>211</v>
      </c>
      <c r="J476" s="63">
        <f t="shared" si="0"/>
        <v>868.3</v>
      </c>
      <c r="K476" s="72" t="s">
        <v>13</v>
      </c>
      <c r="L476" s="47">
        <v>43497</v>
      </c>
    </row>
    <row r="477" spans="1:12" ht="24.95" customHeight="1">
      <c r="A477" s="42">
        <v>475</v>
      </c>
      <c r="B477" s="58">
        <v>2019</v>
      </c>
      <c r="C477" s="58" t="s">
        <v>11</v>
      </c>
      <c r="D477" s="58" t="s">
        <v>484</v>
      </c>
      <c r="E477" s="70" t="s">
        <v>1513</v>
      </c>
      <c r="F477" s="70">
        <v>2</v>
      </c>
      <c r="G477" s="70">
        <v>2</v>
      </c>
      <c r="H477" s="42">
        <v>1726.3</v>
      </c>
      <c r="I477" s="60" t="s">
        <v>211</v>
      </c>
      <c r="J477" s="63">
        <f t="shared" si="0"/>
        <v>1726.3</v>
      </c>
      <c r="K477" s="58" t="s">
        <v>13</v>
      </c>
      <c r="L477" s="47">
        <v>43497</v>
      </c>
    </row>
    <row r="478" spans="1:12" ht="24.95" customHeight="1">
      <c r="A478" s="42">
        <v>476</v>
      </c>
      <c r="B478" s="58">
        <v>2019</v>
      </c>
      <c r="C478" s="58" t="s">
        <v>11</v>
      </c>
      <c r="D478" s="58" t="s">
        <v>485</v>
      </c>
      <c r="E478" s="70" t="s">
        <v>1513</v>
      </c>
      <c r="F478" s="70">
        <v>1</v>
      </c>
      <c r="G478" s="70">
        <v>1</v>
      </c>
      <c r="H478" s="42">
        <v>868.3</v>
      </c>
      <c r="I478" s="60" t="s">
        <v>211</v>
      </c>
      <c r="J478" s="63">
        <f t="shared" si="0"/>
        <v>868.3</v>
      </c>
      <c r="K478" s="58" t="s">
        <v>13</v>
      </c>
      <c r="L478" s="47">
        <v>43497</v>
      </c>
    </row>
    <row r="479" spans="1:12" ht="24.95" customHeight="1">
      <c r="A479" s="42">
        <v>477</v>
      </c>
      <c r="B479" s="58">
        <v>2019</v>
      </c>
      <c r="C479" s="58" t="s">
        <v>11</v>
      </c>
      <c r="D479" s="73" t="s">
        <v>486</v>
      </c>
      <c r="E479" s="70" t="s">
        <v>1513</v>
      </c>
      <c r="F479" s="73">
        <v>1</v>
      </c>
      <c r="G479" s="73">
        <v>1</v>
      </c>
      <c r="H479" s="42">
        <v>868.3</v>
      </c>
      <c r="I479" s="60" t="s">
        <v>211</v>
      </c>
      <c r="J479" s="63">
        <f t="shared" si="0"/>
        <v>868.3</v>
      </c>
      <c r="K479" s="72" t="s">
        <v>13</v>
      </c>
      <c r="L479" s="47">
        <v>43497</v>
      </c>
    </row>
    <row r="480" spans="1:12" ht="24.95" customHeight="1">
      <c r="A480" s="42">
        <v>478</v>
      </c>
      <c r="B480" s="58">
        <v>2019</v>
      </c>
      <c r="C480" s="58" t="s">
        <v>11</v>
      </c>
      <c r="D480" s="70" t="s">
        <v>487</v>
      </c>
      <c r="E480" s="70" t="s">
        <v>1513</v>
      </c>
      <c r="F480" s="70">
        <v>4</v>
      </c>
      <c r="G480" s="70">
        <v>4</v>
      </c>
      <c r="H480" s="42">
        <v>1663.3</v>
      </c>
      <c r="I480" s="60" t="s">
        <v>211</v>
      </c>
      <c r="J480" s="63">
        <f t="shared" si="0"/>
        <v>1663.3</v>
      </c>
      <c r="K480" s="58" t="s">
        <v>13</v>
      </c>
      <c r="L480" s="47">
        <v>43497</v>
      </c>
    </row>
    <row r="481" spans="1:12" ht="24.95" customHeight="1">
      <c r="A481" s="42">
        <v>479</v>
      </c>
      <c r="B481" s="58">
        <v>2019</v>
      </c>
      <c r="C481" s="58" t="s">
        <v>11</v>
      </c>
      <c r="D481" s="70" t="s">
        <v>488</v>
      </c>
      <c r="E481" s="70" t="s">
        <v>1513</v>
      </c>
      <c r="F481" s="70">
        <v>1</v>
      </c>
      <c r="G481" s="70">
        <v>1</v>
      </c>
      <c r="H481" s="42">
        <v>362.3</v>
      </c>
      <c r="I481" s="60" t="s">
        <v>211</v>
      </c>
      <c r="J481" s="63">
        <f t="shared" si="0"/>
        <v>362.3</v>
      </c>
      <c r="K481" s="58" t="s">
        <v>13</v>
      </c>
      <c r="L481" s="47">
        <v>43497</v>
      </c>
    </row>
    <row r="482" spans="1:12" ht="24.95" customHeight="1">
      <c r="A482" s="42">
        <v>480</v>
      </c>
      <c r="B482" s="58">
        <v>2019</v>
      </c>
      <c r="C482" s="58" t="s">
        <v>11</v>
      </c>
      <c r="D482" s="70" t="s">
        <v>489</v>
      </c>
      <c r="E482" s="70" t="s">
        <v>1513</v>
      </c>
      <c r="F482" s="70">
        <v>2</v>
      </c>
      <c r="G482" s="70">
        <v>1</v>
      </c>
      <c r="H482" s="42">
        <v>868.3</v>
      </c>
      <c r="I482" s="60" t="s">
        <v>211</v>
      </c>
      <c r="J482" s="63">
        <f t="shared" si="0"/>
        <v>868.3</v>
      </c>
      <c r="K482" s="58" t="s">
        <v>13</v>
      </c>
      <c r="L482" s="47">
        <v>43497</v>
      </c>
    </row>
    <row r="483" spans="1:12" ht="24.95" customHeight="1">
      <c r="A483" s="42">
        <v>481</v>
      </c>
      <c r="B483" s="58">
        <v>2019</v>
      </c>
      <c r="C483" s="58" t="s">
        <v>11</v>
      </c>
      <c r="D483" s="70" t="s">
        <v>490</v>
      </c>
      <c r="E483" s="70" t="s">
        <v>1513</v>
      </c>
      <c r="F483" s="70">
        <v>1</v>
      </c>
      <c r="G483" s="70">
        <v>1</v>
      </c>
      <c r="H483" s="42">
        <v>159.30000000000001</v>
      </c>
      <c r="I483" s="60" t="s">
        <v>211</v>
      </c>
      <c r="J483" s="63">
        <f t="shared" si="0"/>
        <v>159.30000000000001</v>
      </c>
      <c r="K483" s="58" t="s">
        <v>13</v>
      </c>
      <c r="L483" s="47">
        <v>43497</v>
      </c>
    </row>
    <row r="484" spans="1:12" ht="24.95" customHeight="1">
      <c r="A484" s="42">
        <v>482</v>
      </c>
      <c r="B484" s="58">
        <v>2019</v>
      </c>
      <c r="C484" s="58" t="s">
        <v>11</v>
      </c>
      <c r="D484" s="71" t="s">
        <v>491</v>
      </c>
      <c r="E484" s="70" t="s">
        <v>1513</v>
      </c>
      <c r="F484" s="70">
        <v>1</v>
      </c>
      <c r="G484" s="70">
        <v>1</v>
      </c>
      <c r="H484" s="42">
        <v>868.3</v>
      </c>
      <c r="I484" s="60" t="s">
        <v>211</v>
      </c>
      <c r="J484" s="63">
        <f t="shared" si="0"/>
        <v>868.3</v>
      </c>
      <c r="K484" s="72" t="s">
        <v>13</v>
      </c>
      <c r="L484" s="47">
        <v>43497</v>
      </c>
    </row>
    <row r="485" spans="1:12" ht="24.95" customHeight="1">
      <c r="A485" s="42">
        <v>483</v>
      </c>
      <c r="B485" s="58">
        <v>2019</v>
      </c>
      <c r="C485" s="58" t="s">
        <v>11</v>
      </c>
      <c r="D485" s="71" t="s">
        <v>492</v>
      </c>
      <c r="E485" s="70" t="s">
        <v>1513</v>
      </c>
      <c r="F485" s="70">
        <v>1</v>
      </c>
      <c r="G485" s="70">
        <v>1</v>
      </c>
      <c r="H485" s="42">
        <v>868.3</v>
      </c>
      <c r="I485" s="60" t="s">
        <v>211</v>
      </c>
      <c r="J485" s="63">
        <f t="shared" si="0"/>
        <v>868.3</v>
      </c>
      <c r="K485" s="58" t="s">
        <v>13</v>
      </c>
      <c r="L485" s="47">
        <v>43497</v>
      </c>
    </row>
    <row r="486" spans="1:12" ht="24.95" customHeight="1">
      <c r="A486" s="42">
        <v>484</v>
      </c>
      <c r="B486" s="58">
        <v>2019</v>
      </c>
      <c r="C486" s="58" t="s">
        <v>11</v>
      </c>
      <c r="D486" s="71" t="s">
        <v>493</v>
      </c>
      <c r="E486" s="70" t="s">
        <v>1513</v>
      </c>
      <c r="F486" s="70">
        <v>1</v>
      </c>
      <c r="G486" s="70">
        <v>1</v>
      </c>
      <c r="H486" s="42">
        <v>868.3</v>
      </c>
      <c r="I486" s="60" t="s">
        <v>211</v>
      </c>
      <c r="J486" s="63">
        <f t="shared" si="0"/>
        <v>868.3</v>
      </c>
      <c r="K486" s="72" t="s">
        <v>13</v>
      </c>
      <c r="L486" s="47">
        <v>43497</v>
      </c>
    </row>
    <row r="487" spans="1:12" ht="24.95" customHeight="1">
      <c r="A487" s="42">
        <v>485</v>
      </c>
      <c r="B487" s="58">
        <v>2019</v>
      </c>
      <c r="C487" s="58" t="s">
        <v>11</v>
      </c>
      <c r="D487" s="71" t="s">
        <v>494</v>
      </c>
      <c r="E487" s="70" t="s">
        <v>1513</v>
      </c>
      <c r="F487" s="70">
        <v>3</v>
      </c>
      <c r="G487" s="70">
        <v>1</v>
      </c>
      <c r="H487" s="42">
        <v>868.3</v>
      </c>
      <c r="I487" s="60" t="s">
        <v>211</v>
      </c>
      <c r="J487" s="63">
        <f t="shared" si="0"/>
        <v>868.3</v>
      </c>
      <c r="K487" s="72" t="s">
        <v>13</v>
      </c>
      <c r="L487" s="47">
        <v>43497</v>
      </c>
    </row>
    <row r="488" spans="1:12" ht="24.95" customHeight="1">
      <c r="A488" s="42">
        <v>486</v>
      </c>
      <c r="B488" s="58">
        <v>2019</v>
      </c>
      <c r="C488" s="58" t="s">
        <v>11</v>
      </c>
      <c r="D488" s="71" t="s">
        <v>495</v>
      </c>
      <c r="E488" s="70" t="s">
        <v>1513</v>
      </c>
      <c r="F488" s="70">
        <v>1</v>
      </c>
      <c r="G488" s="70">
        <v>1</v>
      </c>
      <c r="H488" s="42">
        <v>868.3</v>
      </c>
      <c r="I488" s="60" t="s">
        <v>211</v>
      </c>
      <c r="J488" s="63">
        <f t="shared" si="0"/>
        <v>868.3</v>
      </c>
      <c r="K488" s="72" t="s">
        <v>13</v>
      </c>
      <c r="L488" s="47">
        <v>43497</v>
      </c>
    </row>
    <row r="489" spans="1:12" ht="24.95" customHeight="1">
      <c r="A489" s="42">
        <v>487</v>
      </c>
      <c r="B489" s="58">
        <v>2019</v>
      </c>
      <c r="C489" s="58" t="s">
        <v>11</v>
      </c>
      <c r="D489" s="70" t="s">
        <v>496</v>
      </c>
      <c r="E489" s="70" t="s">
        <v>1513</v>
      </c>
      <c r="F489" s="70">
        <v>1</v>
      </c>
      <c r="G489" s="70">
        <v>1</v>
      </c>
      <c r="H489" s="42">
        <v>868.3</v>
      </c>
      <c r="I489" s="60" t="s">
        <v>211</v>
      </c>
      <c r="J489" s="63">
        <f t="shared" si="0"/>
        <v>868.3</v>
      </c>
      <c r="K489" s="58" t="s">
        <v>13</v>
      </c>
      <c r="L489" s="47">
        <v>43497</v>
      </c>
    </row>
    <row r="490" spans="1:12" ht="24.95" customHeight="1">
      <c r="A490" s="42">
        <v>488</v>
      </c>
      <c r="B490" s="58">
        <v>2019</v>
      </c>
      <c r="C490" s="58" t="s">
        <v>11</v>
      </c>
      <c r="D490" s="70" t="s">
        <v>497</v>
      </c>
      <c r="E490" s="70" t="s">
        <v>1513</v>
      </c>
      <c r="F490" s="70">
        <v>1</v>
      </c>
      <c r="G490" s="70">
        <v>1</v>
      </c>
      <c r="H490" s="42">
        <v>868.3</v>
      </c>
      <c r="I490" s="60" t="s">
        <v>211</v>
      </c>
      <c r="J490" s="63">
        <f t="shared" si="0"/>
        <v>868.3</v>
      </c>
      <c r="K490" s="58" t="s">
        <v>13</v>
      </c>
      <c r="L490" s="47">
        <v>43497</v>
      </c>
    </row>
    <row r="491" spans="1:12" ht="24.95" customHeight="1">
      <c r="A491" s="42">
        <v>489</v>
      </c>
      <c r="B491" s="58">
        <v>2019</v>
      </c>
      <c r="C491" s="58" t="s">
        <v>11</v>
      </c>
      <c r="D491" s="70" t="s">
        <v>498</v>
      </c>
      <c r="E491" s="70" t="s">
        <v>1513</v>
      </c>
      <c r="F491" s="70">
        <v>1</v>
      </c>
      <c r="G491" s="70">
        <v>1</v>
      </c>
      <c r="H491" s="42">
        <v>677.3</v>
      </c>
      <c r="I491" s="60" t="s">
        <v>211</v>
      </c>
      <c r="J491" s="63">
        <f t="shared" si="0"/>
        <v>677.3</v>
      </c>
      <c r="K491" s="58" t="s">
        <v>13</v>
      </c>
      <c r="L491" s="47">
        <v>43497</v>
      </c>
    </row>
    <row r="492" spans="1:12" ht="24.95" customHeight="1">
      <c r="A492" s="42">
        <v>490</v>
      </c>
      <c r="B492" s="58">
        <v>2019</v>
      </c>
      <c r="C492" s="58" t="s">
        <v>11</v>
      </c>
      <c r="D492" s="58" t="s">
        <v>499</v>
      </c>
      <c r="E492" s="70" t="s">
        <v>1513</v>
      </c>
      <c r="F492" s="70">
        <v>3</v>
      </c>
      <c r="G492" s="70">
        <v>3</v>
      </c>
      <c r="H492" s="42">
        <v>2584.3000000000002</v>
      </c>
      <c r="I492" s="60" t="s">
        <v>211</v>
      </c>
      <c r="J492" s="63">
        <f t="shared" si="0"/>
        <v>2584.3000000000002</v>
      </c>
      <c r="K492" s="58" t="s">
        <v>13</v>
      </c>
      <c r="L492" s="47">
        <v>43497</v>
      </c>
    </row>
    <row r="493" spans="1:12" ht="24.95" customHeight="1">
      <c r="A493" s="42">
        <v>491</v>
      </c>
      <c r="B493" s="58">
        <v>2019</v>
      </c>
      <c r="C493" s="58" t="s">
        <v>11</v>
      </c>
      <c r="D493" s="58" t="s">
        <v>500</v>
      </c>
      <c r="E493" s="70" t="s">
        <v>1513</v>
      </c>
      <c r="F493" s="70">
        <v>1</v>
      </c>
      <c r="G493" s="70">
        <v>1</v>
      </c>
      <c r="H493" s="42">
        <v>564.29999999999995</v>
      </c>
      <c r="I493" s="60" t="s">
        <v>211</v>
      </c>
      <c r="J493" s="63">
        <f t="shared" si="0"/>
        <v>564.29999999999995</v>
      </c>
      <c r="K493" s="58" t="s">
        <v>13</v>
      </c>
      <c r="L493" s="47">
        <v>43497</v>
      </c>
    </row>
    <row r="494" spans="1:12" ht="24.95" customHeight="1">
      <c r="A494" s="42">
        <v>492</v>
      </c>
      <c r="B494" s="58">
        <v>2019</v>
      </c>
      <c r="C494" s="58" t="s">
        <v>11</v>
      </c>
      <c r="D494" s="58" t="s">
        <v>501</v>
      </c>
      <c r="E494" s="70" t="s">
        <v>1513</v>
      </c>
      <c r="F494" s="70">
        <v>1</v>
      </c>
      <c r="G494" s="70">
        <v>1</v>
      </c>
      <c r="H494" s="42">
        <v>868.3</v>
      </c>
      <c r="I494" s="60" t="s">
        <v>211</v>
      </c>
      <c r="J494" s="63">
        <f t="shared" si="0"/>
        <v>868.3</v>
      </c>
      <c r="K494" s="58" t="s">
        <v>13</v>
      </c>
      <c r="L494" s="47">
        <v>43497</v>
      </c>
    </row>
    <row r="495" spans="1:12" ht="24.95" customHeight="1">
      <c r="A495" s="42">
        <v>493</v>
      </c>
      <c r="B495" s="58">
        <v>2019</v>
      </c>
      <c r="C495" s="58" t="s">
        <v>11</v>
      </c>
      <c r="D495" s="71" t="s">
        <v>502</v>
      </c>
      <c r="E495" s="70" t="s">
        <v>1513</v>
      </c>
      <c r="F495" s="70">
        <v>1</v>
      </c>
      <c r="G495" s="70">
        <v>1</v>
      </c>
      <c r="H495" s="42">
        <v>868.3</v>
      </c>
      <c r="I495" s="60" t="s">
        <v>211</v>
      </c>
      <c r="J495" s="63">
        <f t="shared" si="0"/>
        <v>868.3</v>
      </c>
      <c r="K495" s="72" t="s">
        <v>13</v>
      </c>
      <c r="L495" s="47">
        <v>43497</v>
      </c>
    </row>
    <row r="496" spans="1:12" ht="24.95" customHeight="1">
      <c r="A496" s="42">
        <v>494</v>
      </c>
      <c r="B496" s="58">
        <v>2019</v>
      </c>
      <c r="C496" s="58" t="s">
        <v>11</v>
      </c>
      <c r="D496" s="71" t="s">
        <v>503</v>
      </c>
      <c r="E496" s="70" t="s">
        <v>1513</v>
      </c>
      <c r="F496" s="70">
        <v>1</v>
      </c>
      <c r="G496" s="70">
        <v>1</v>
      </c>
      <c r="H496" s="42">
        <v>868.3</v>
      </c>
      <c r="I496" s="60" t="s">
        <v>211</v>
      </c>
      <c r="J496" s="63">
        <f t="shared" si="0"/>
        <v>868.3</v>
      </c>
      <c r="K496" s="72" t="s">
        <v>13</v>
      </c>
      <c r="L496" s="47">
        <v>43497</v>
      </c>
    </row>
    <row r="497" spans="1:12" ht="24.95" customHeight="1">
      <c r="A497" s="42">
        <v>495</v>
      </c>
      <c r="B497" s="58">
        <v>2019</v>
      </c>
      <c r="C497" s="58" t="s">
        <v>11</v>
      </c>
      <c r="D497" s="70" t="s">
        <v>504</v>
      </c>
      <c r="E497" s="70" t="s">
        <v>1513</v>
      </c>
      <c r="F497" s="70">
        <v>1</v>
      </c>
      <c r="G497" s="70">
        <v>1</v>
      </c>
      <c r="H497" s="42">
        <v>486.3</v>
      </c>
      <c r="I497" s="60" t="s">
        <v>211</v>
      </c>
      <c r="J497" s="63">
        <f t="shared" si="0"/>
        <v>486.3</v>
      </c>
      <c r="K497" s="58" t="s">
        <v>13</v>
      </c>
      <c r="L497" s="47">
        <v>43497</v>
      </c>
    </row>
    <row r="498" spans="1:12" ht="24.95" customHeight="1">
      <c r="A498" s="42">
        <v>496</v>
      </c>
      <c r="B498" s="58">
        <v>2019</v>
      </c>
      <c r="C498" s="58" t="s">
        <v>11</v>
      </c>
      <c r="D498" s="70" t="s">
        <v>505</v>
      </c>
      <c r="E498" s="70" t="s">
        <v>1513</v>
      </c>
      <c r="F498" s="70">
        <v>1</v>
      </c>
      <c r="G498" s="70">
        <v>1</v>
      </c>
      <c r="H498" s="42">
        <v>868.3</v>
      </c>
      <c r="I498" s="60" t="s">
        <v>211</v>
      </c>
      <c r="J498" s="63">
        <f t="shared" si="0"/>
        <v>868.3</v>
      </c>
      <c r="K498" s="58" t="s">
        <v>13</v>
      </c>
      <c r="L498" s="47">
        <v>43497</v>
      </c>
    </row>
    <row r="499" spans="1:12" ht="24.95" customHeight="1">
      <c r="A499" s="42">
        <v>497</v>
      </c>
      <c r="B499" s="58">
        <v>2019</v>
      </c>
      <c r="C499" s="58" t="s">
        <v>11</v>
      </c>
      <c r="D499" s="70" t="s">
        <v>506</v>
      </c>
      <c r="E499" s="70" t="s">
        <v>1513</v>
      </c>
      <c r="F499" s="63">
        <v>1</v>
      </c>
      <c r="G499" s="63">
        <v>1</v>
      </c>
      <c r="H499" s="42">
        <v>768.3</v>
      </c>
      <c r="I499" s="60" t="s">
        <v>211</v>
      </c>
      <c r="J499" s="63">
        <f t="shared" si="0"/>
        <v>768.3</v>
      </c>
      <c r="K499" s="58" t="s">
        <v>13</v>
      </c>
      <c r="L499" s="47">
        <v>43497</v>
      </c>
    </row>
    <row r="500" spans="1:12" ht="24.95" customHeight="1">
      <c r="A500" s="42">
        <v>498</v>
      </c>
      <c r="B500" s="58">
        <v>2019</v>
      </c>
      <c r="C500" s="58" t="s">
        <v>11</v>
      </c>
      <c r="D500" s="70" t="s">
        <v>507</v>
      </c>
      <c r="E500" s="70" t="s">
        <v>1513</v>
      </c>
      <c r="F500" s="70">
        <v>1</v>
      </c>
      <c r="G500" s="70">
        <v>1</v>
      </c>
      <c r="H500" s="42">
        <v>725.3</v>
      </c>
      <c r="I500" s="60" t="s">
        <v>211</v>
      </c>
      <c r="J500" s="63">
        <f t="shared" si="0"/>
        <v>725.3</v>
      </c>
      <c r="K500" s="58" t="s">
        <v>13</v>
      </c>
      <c r="L500" s="47">
        <v>43497</v>
      </c>
    </row>
    <row r="501" spans="1:12" ht="24.95" customHeight="1">
      <c r="A501" s="42">
        <v>499</v>
      </c>
      <c r="B501" s="58">
        <v>2019</v>
      </c>
      <c r="C501" s="58" t="s">
        <v>11</v>
      </c>
      <c r="D501" s="71" t="s">
        <v>508</v>
      </c>
      <c r="E501" s="70" t="s">
        <v>1513</v>
      </c>
      <c r="F501" s="70">
        <v>3</v>
      </c>
      <c r="G501" s="70">
        <v>3</v>
      </c>
      <c r="H501" s="42">
        <v>1279.3</v>
      </c>
      <c r="I501" s="60" t="s">
        <v>211</v>
      </c>
      <c r="J501" s="63">
        <f t="shared" si="0"/>
        <v>1279.3</v>
      </c>
      <c r="K501" s="72" t="s">
        <v>13</v>
      </c>
      <c r="L501" s="47">
        <v>43497</v>
      </c>
    </row>
    <row r="502" spans="1:12" ht="24.95" customHeight="1">
      <c r="A502" s="42">
        <v>500</v>
      </c>
      <c r="B502" s="58">
        <v>2019</v>
      </c>
      <c r="C502" s="58" t="s">
        <v>11</v>
      </c>
      <c r="D502" s="70" t="s">
        <v>509</v>
      </c>
      <c r="E502" s="70" t="s">
        <v>1513</v>
      </c>
      <c r="F502" s="70">
        <v>1</v>
      </c>
      <c r="G502" s="70">
        <v>1</v>
      </c>
      <c r="H502" s="42">
        <v>868.3</v>
      </c>
      <c r="I502" s="60" t="s">
        <v>211</v>
      </c>
      <c r="J502" s="63">
        <f t="shared" si="0"/>
        <v>868.3</v>
      </c>
      <c r="K502" s="58" t="s">
        <v>13</v>
      </c>
      <c r="L502" s="47">
        <v>43497</v>
      </c>
    </row>
    <row r="503" spans="1:12" ht="24.95" customHeight="1">
      <c r="A503" s="42">
        <v>501</v>
      </c>
      <c r="B503" s="58">
        <v>2019</v>
      </c>
      <c r="C503" s="58" t="s">
        <v>11</v>
      </c>
      <c r="D503" s="70" t="s">
        <v>510</v>
      </c>
      <c r="E503" s="70" t="s">
        <v>1513</v>
      </c>
      <c r="F503" s="70">
        <v>1</v>
      </c>
      <c r="G503" s="70">
        <v>1</v>
      </c>
      <c r="H503" s="42">
        <v>615.29999999999995</v>
      </c>
      <c r="I503" s="60" t="s">
        <v>211</v>
      </c>
      <c r="J503" s="63">
        <f t="shared" si="0"/>
        <v>615.29999999999995</v>
      </c>
      <c r="K503" s="58" t="s">
        <v>13</v>
      </c>
      <c r="L503" s="47">
        <v>43497</v>
      </c>
    </row>
    <row r="504" spans="1:12" ht="24.95" customHeight="1">
      <c r="A504" s="42">
        <v>502</v>
      </c>
      <c r="B504" s="58">
        <v>2019</v>
      </c>
      <c r="C504" s="58" t="s">
        <v>11</v>
      </c>
      <c r="D504" s="71" t="s">
        <v>511</v>
      </c>
      <c r="E504" s="70" t="s">
        <v>1513</v>
      </c>
      <c r="F504" s="70">
        <v>1</v>
      </c>
      <c r="G504" s="70">
        <v>1</v>
      </c>
      <c r="H504" s="42">
        <v>868.3</v>
      </c>
      <c r="I504" s="60" t="s">
        <v>211</v>
      </c>
      <c r="J504" s="63">
        <f t="shared" si="0"/>
        <v>868.3</v>
      </c>
      <c r="K504" s="72" t="s">
        <v>13</v>
      </c>
      <c r="L504" s="47">
        <v>43497</v>
      </c>
    </row>
    <row r="505" spans="1:12" ht="24.95" customHeight="1">
      <c r="A505" s="42">
        <v>503</v>
      </c>
      <c r="B505" s="58">
        <v>2019</v>
      </c>
      <c r="C505" s="58" t="s">
        <v>11</v>
      </c>
      <c r="D505" s="70" t="s">
        <v>512</v>
      </c>
      <c r="E505" s="70" t="s">
        <v>1513</v>
      </c>
      <c r="F505" s="70">
        <v>1</v>
      </c>
      <c r="G505" s="70">
        <v>1</v>
      </c>
      <c r="H505" s="42">
        <v>625.29999999999995</v>
      </c>
      <c r="I505" s="60" t="s">
        <v>211</v>
      </c>
      <c r="J505" s="63">
        <f t="shared" si="0"/>
        <v>625.29999999999995</v>
      </c>
      <c r="K505" s="58" t="s">
        <v>13</v>
      </c>
      <c r="L505" s="47">
        <v>43497</v>
      </c>
    </row>
    <row r="506" spans="1:12" ht="24.95" customHeight="1">
      <c r="A506" s="42">
        <v>504</v>
      </c>
      <c r="B506" s="58">
        <v>2019</v>
      </c>
      <c r="C506" s="58" t="s">
        <v>11</v>
      </c>
      <c r="D506" s="70" t="s">
        <v>513</v>
      </c>
      <c r="E506" s="70" t="s">
        <v>1513</v>
      </c>
      <c r="F506" s="70">
        <v>3</v>
      </c>
      <c r="G506" s="70">
        <v>3</v>
      </c>
      <c r="H506" s="42">
        <v>1348.3</v>
      </c>
      <c r="I506" s="60" t="s">
        <v>211</v>
      </c>
      <c r="J506" s="63">
        <f t="shared" si="0"/>
        <v>1348.3</v>
      </c>
      <c r="K506" s="58" t="s">
        <v>13</v>
      </c>
      <c r="L506" s="47">
        <v>43497</v>
      </c>
    </row>
    <row r="507" spans="1:12" ht="24.95" customHeight="1">
      <c r="A507" s="42">
        <v>505</v>
      </c>
      <c r="B507" s="58">
        <v>2019</v>
      </c>
      <c r="C507" s="58" t="s">
        <v>11</v>
      </c>
      <c r="D507" s="70" t="s">
        <v>514</v>
      </c>
      <c r="E507" s="70" t="s">
        <v>1513</v>
      </c>
      <c r="F507" s="70">
        <v>1</v>
      </c>
      <c r="G507" s="70">
        <v>1</v>
      </c>
      <c r="H507" s="42">
        <v>868.3</v>
      </c>
      <c r="I507" s="60" t="s">
        <v>211</v>
      </c>
      <c r="J507" s="63">
        <f t="shared" si="0"/>
        <v>868.3</v>
      </c>
      <c r="K507" s="58" t="s">
        <v>13</v>
      </c>
      <c r="L507" s="47">
        <v>43497</v>
      </c>
    </row>
    <row r="508" spans="1:12" ht="24.95" customHeight="1">
      <c r="A508" s="42">
        <v>506</v>
      </c>
      <c r="B508" s="58">
        <v>2019</v>
      </c>
      <c r="C508" s="58" t="s">
        <v>11</v>
      </c>
      <c r="D508" s="70" t="s">
        <v>515</v>
      </c>
      <c r="E508" s="70" t="s">
        <v>1513</v>
      </c>
      <c r="F508" s="70">
        <v>1</v>
      </c>
      <c r="G508" s="70">
        <v>1</v>
      </c>
      <c r="H508" s="42">
        <v>425.3</v>
      </c>
      <c r="I508" s="60" t="s">
        <v>211</v>
      </c>
      <c r="J508" s="63">
        <f t="shared" si="0"/>
        <v>425.3</v>
      </c>
      <c r="K508" s="58" t="s">
        <v>13</v>
      </c>
      <c r="L508" s="47">
        <v>43497</v>
      </c>
    </row>
    <row r="509" spans="1:12" ht="24.95" customHeight="1">
      <c r="A509" s="42">
        <v>507</v>
      </c>
      <c r="B509" s="58">
        <v>2019</v>
      </c>
      <c r="C509" s="58" t="s">
        <v>11</v>
      </c>
      <c r="D509" s="71" t="s">
        <v>516</v>
      </c>
      <c r="E509" s="70" t="s">
        <v>1513</v>
      </c>
      <c r="F509" s="70">
        <v>1</v>
      </c>
      <c r="G509" s="70">
        <v>1</v>
      </c>
      <c r="H509" s="42">
        <v>868.3</v>
      </c>
      <c r="I509" s="60" t="s">
        <v>211</v>
      </c>
      <c r="J509" s="63">
        <f t="shared" si="0"/>
        <v>868.3</v>
      </c>
      <c r="K509" s="72" t="s">
        <v>13</v>
      </c>
      <c r="L509" s="47">
        <v>43497</v>
      </c>
    </row>
    <row r="510" spans="1:12" ht="24.95" customHeight="1">
      <c r="A510" s="42">
        <v>508</v>
      </c>
      <c r="B510" s="58">
        <v>2019</v>
      </c>
      <c r="C510" s="58" t="s">
        <v>11</v>
      </c>
      <c r="D510" s="70" t="s">
        <v>517</v>
      </c>
      <c r="E510" s="70" t="s">
        <v>1513</v>
      </c>
      <c r="F510" s="70">
        <v>2</v>
      </c>
      <c r="G510" s="70">
        <v>2</v>
      </c>
      <c r="H510" s="42">
        <v>1133.3</v>
      </c>
      <c r="I510" s="60" t="s">
        <v>211</v>
      </c>
      <c r="J510" s="63">
        <f t="shared" si="0"/>
        <v>1133.3</v>
      </c>
      <c r="K510" s="58" t="s">
        <v>13</v>
      </c>
      <c r="L510" s="47">
        <v>43497</v>
      </c>
    </row>
    <row r="511" spans="1:12" ht="24.95" customHeight="1">
      <c r="A511" s="42">
        <v>509</v>
      </c>
      <c r="B511" s="58">
        <v>2019</v>
      </c>
      <c r="C511" s="58" t="s">
        <v>11</v>
      </c>
      <c r="D511" s="71" t="s">
        <v>518</v>
      </c>
      <c r="E511" s="70" t="s">
        <v>1513</v>
      </c>
      <c r="F511" s="70">
        <v>1</v>
      </c>
      <c r="G511" s="70">
        <v>1</v>
      </c>
      <c r="H511" s="42">
        <v>868.3</v>
      </c>
      <c r="I511" s="60" t="s">
        <v>211</v>
      </c>
      <c r="J511" s="63">
        <f t="shared" si="0"/>
        <v>868.3</v>
      </c>
      <c r="K511" s="72" t="s">
        <v>13</v>
      </c>
      <c r="L511" s="47">
        <v>43497</v>
      </c>
    </row>
    <row r="512" spans="1:12" ht="24.95" customHeight="1">
      <c r="A512" s="42">
        <v>510</v>
      </c>
      <c r="B512" s="58">
        <v>2019</v>
      </c>
      <c r="C512" s="58" t="s">
        <v>11</v>
      </c>
      <c r="D512" s="71" t="s">
        <v>519</v>
      </c>
      <c r="E512" s="70" t="s">
        <v>1513</v>
      </c>
      <c r="F512" s="70">
        <v>1</v>
      </c>
      <c r="G512" s="70">
        <v>1</v>
      </c>
      <c r="H512" s="42">
        <v>868.3</v>
      </c>
      <c r="I512" s="60" t="s">
        <v>211</v>
      </c>
      <c r="J512" s="63">
        <f t="shared" si="0"/>
        <v>868.3</v>
      </c>
      <c r="K512" s="72" t="s">
        <v>13</v>
      </c>
      <c r="L512" s="47">
        <v>43497</v>
      </c>
    </row>
    <row r="513" spans="1:12" ht="24.95" customHeight="1">
      <c r="A513" s="42">
        <v>511</v>
      </c>
      <c r="B513" s="58">
        <v>2019</v>
      </c>
      <c r="C513" s="58" t="s">
        <v>11</v>
      </c>
      <c r="D513" s="70" t="s">
        <v>520</v>
      </c>
      <c r="E513" s="70" t="s">
        <v>1513</v>
      </c>
      <c r="F513" s="70">
        <v>3</v>
      </c>
      <c r="G513" s="70">
        <v>3</v>
      </c>
      <c r="H513" s="42">
        <v>1098.3</v>
      </c>
      <c r="I513" s="60" t="s">
        <v>211</v>
      </c>
      <c r="J513" s="63">
        <f t="shared" si="0"/>
        <v>1098.3</v>
      </c>
      <c r="K513" s="58" t="s">
        <v>13</v>
      </c>
      <c r="L513" s="47">
        <v>43497</v>
      </c>
    </row>
    <row r="514" spans="1:12" ht="24.95" customHeight="1">
      <c r="A514" s="42">
        <v>512</v>
      </c>
      <c r="B514" s="58">
        <v>2019</v>
      </c>
      <c r="C514" s="58" t="s">
        <v>11</v>
      </c>
      <c r="D514" s="70" t="s">
        <v>521</v>
      </c>
      <c r="E514" s="70" t="s">
        <v>1513</v>
      </c>
      <c r="F514" s="70">
        <v>4</v>
      </c>
      <c r="G514" s="70">
        <v>4</v>
      </c>
      <c r="H514" s="42">
        <v>1745.3</v>
      </c>
      <c r="I514" s="60" t="s">
        <v>211</v>
      </c>
      <c r="J514" s="63">
        <f t="shared" si="0"/>
        <v>1745.3</v>
      </c>
      <c r="K514" s="58" t="s">
        <v>13</v>
      </c>
      <c r="L514" s="47">
        <v>43497</v>
      </c>
    </row>
    <row r="515" spans="1:12" ht="24.95" customHeight="1">
      <c r="A515" s="42">
        <v>513</v>
      </c>
      <c r="B515" s="58">
        <v>2019</v>
      </c>
      <c r="C515" s="58" t="s">
        <v>11</v>
      </c>
      <c r="D515" s="70" t="s">
        <v>522</v>
      </c>
      <c r="E515" s="70" t="s">
        <v>1513</v>
      </c>
      <c r="F515" s="70">
        <v>2</v>
      </c>
      <c r="G515" s="70">
        <v>2</v>
      </c>
      <c r="H515" s="42">
        <v>187.3</v>
      </c>
      <c r="I515" s="60" t="s">
        <v>211</v>
      </c>
      <c r="J515" s="63">
        <f t="shared" ref="J515:J578" si="1">H515</f>
        <v>187.3</v>
      </c>
      <c r="K515" s="58" t="s">
        <v>13</v>
      </c>
      <c r="L515" s="47">
        <v>43497</v>
      </c>
    </row>
    <row r="516" spans="1:12" ht="24.95" customHeight="1">
      <c r="A516" s="42">
        <v>514</v>
      </c>
      <c r="B516" s="58">
        <v>2019</v>
      </c>
      <c r="C516" s="58" t="s">
        <v>11</v>
      </c>
      <c r="D516" s="70" t="s">
        <v>523</v>
      </c>
      <c r="E516" s="70" t="s">
        <v>1513</v>
      </c>
      <c r="F516" s="70">
        <v>3</v>
      </c>
      <c r="G516" s="70">
        <v>3</v>
      </c>
      <c r="H516" s="42">
        <v>985.3</v>
      </c>
      <c r="I516" s="60" t="s">
        <v>211</v>
      </c>
      <c r="J516" s="63">
        <f t="shared" si="1"/>
        <v>985.3</v>
      </c>
      <c r="K516" s="58" t="s">
        <v>13</v>
      </c>
      <c r="L516" s="47">
        <v>43497</v>
      </c>
    </row>
    <row r="517" spans="1:12" ht="24.95" customHeight="1">
      <c r="A517" s="42">
        <v>515</v>
      </c>
      <c r="B517" s="58">
        <v>2019</v>
      </c>
      <c r="C517" s="58" t="s">
        <v>11</v>
      </c>
      <c r="D517" s="70" t="s">
        <v>524</v>
      </c>
      <c r="E517" s="70" t="s">
        <v>1513</v>
      </c>
      <c r="F517" s="70">
        <v>1</v>
      </c>
      <c r="G517" s="70">
        <v>1</v>
      </c>
      <c r="H517" s="42">
        <v>868.3</v>
      </c>
      <c r="I517" s="60" t="s">
        <v>211</v>
      </c>
      <c r="J517" s="63">
        <f t="shared" si="1"/>
        <v>868.3</v>
      </c>
      <c r="K517" s="58" t="s">
        <v>13</v>
      </c>
      <c r="L517" s="47">
        <v>43497</v>
      </c>
    </row>
    <row r="518" spans="1:12" ht="24.95" customHeight="1">
      <c r="A518" s="42">
        <v>516</v>
      </c>
      <c r="B518" s="58">
        <v>2019</v>
      </c>
      <c r="C518" s="58" t="s">
        <v>11</v>
      </c>
      <c r="D518" s="70" t="s">
        <v>525</v>
      </c>
      <c r="E518" s="70" t="s">
        <v>1513</v>
      </c>
      <c r="F518" s="70">
        <v>3</v>
      </c>
      <c r="G518" s="70">
        <v>3</v>
      </c>
      <c r="H518" s="42">
        <v>1855.3</v>
      </c>
      <c r="I518" s="60" t="s">
        <v>211</v>
      </c>
      <c r="J518" s="63">
        <f t="shared" si="1"/>
        <v>1855.3</v>
      </c>
      <c r="K518" s="58" t="s">
        <v>13</v>
      </c>
      <c r="L518" s="47">
        <v>43497</v>
      </c>
    </row>
    <row r="519" spans="1:12" ht="24.95" customHeight="1">
      <c r="A519" s="42">
        <v>517</v>
      </c>
      <c r="B519" s="58">
        <v>2019</v>
      </c>
      <c r="C519" s="58" t="s">
        <v>11</v>
      </c>
      <c r="D519" s="70" t="s">
        <v>526</v>
      </c>
      <c r="E519" s="70" t="s">
        <v>1513</v>
      </c>
      <c r="F519" s="70">
        <v>3</v>
      </c>
      <c r="G519" s="70">
        <v>3</v>
      </c>
      <c r="H519" s="42">
        <v>1105.3</v>
      </c>
      <c r="I519" s="60" t="s">
        <v>211</v>
      </c>
      <c r="J519" s="63">
        <f t="shared" si="1"/>
        <v>1105.3</v>
      </c>
      <c r="K519" s="58" t="s">
        <v>13</v>
      </c>
      <c r="L519" s="47">
        <v>43497</v>
      </c>
    </row>
    <row r="520" spans="1:12" ht="24.95" customHeight="1">
      <c r="A520" s="42">
        <v>518</v>
      </c>
      <c r="B520" s="58">
        <v>2019</v>
      </c>
      <c r="C520" s="58" t="s">
        <v>11</v>
      </c>
      <c r="D520" s="70" t="s">
        <v>527</v>
      </c>
      <c r="E520" s="70" t="s">
        <v>1513</v>
      </c>
      <c r="F520" s="70">
        <v>1</v>
      </c>
      <c r="G520" s="70">
        <v>1</v>
      </c>
      <c r="H520" s="42">
        <v>868.3</v>
      </c>
      <c r="I520" s="60" t="s">
        <v>211</v>
      </c>
      <c r="J520" s="63">
        <f t="shared" si="1"/>
        <v>868.3</v>
      </c>
      <c r="K520" s="58" t="s">
        <v>13</v>
      </c>
      <c r="L520" s="47">
        <v>43497</v>
      </c>
    </row>
    <row r="521" spans="1:12" ht="24.95" customHeight="1">
      <c r="A521" s="42">
        <v>519</v>
      </c>
      <c r="B521" s="58">
        <v>2019</v>
      </c>
      <c r="C521" s="58" t="s">
        <v>11</v>
      </c>
      <c r="D521" s="70" t="s">
        <v>528</v>
      </c>
      <c r="E521" s="70" t="s">
        <v>1513</v>
      </c>
      <c r="F521" s="70">
        <v>1</v>
      </c>
      <c r="G521" s="70">
        <v>1</v>
      </c>
      <c r="H521" s="42">
        <v>868.3</v>
      </c>
      <c r="I521" s="60" t="s">
        <v>211</v>
      </c>
      <c r="J521" s="63">
        <f t="shared" si="1"/>
        <v>868.3</v>
      </c>
      <c r="K521" s="58" t="s">
        <v>13</v>
      </c>
      <c r="L521" s="47">
        <v>43497</v>
      </c>
    </row>
    <row r="522" spans="1:12" ht="24.95" customHeight="1">
      <c r="A522" s="42">
        <v>520</v>
      </c>
      <c r="B522" s="58">
        <v>2019</v>
      </c>
      <c r="C522" s="58" t="s">
        <v>11</v>
      </c>
      <c r="D522" s="71" t="s">
        <v>529</v>
      </c>
      <c r="E522" s="70" t="s">
        <v>1513</v>
      </c>
      <c r="F522" s="70">
        <v>1</v>
      </c>
      <c r="G522" s="70">
        <v>1</v>
      </c>
      <c r="H522" s="42">
        <v>868.3</v>
      </c>
      <c r="I522" s="60" t="s">
        <v>211</v>
      </c>
      <c r="J522" s="63">
        <f t="shared" si="1"/>
        <v>868.3</v>
      </c>
      <c r="K522" s="72" t="s">
        <v>13</v>
      </c>
      <c r="L522" s="47">
        <v>43497</v>
      </c>
    </row>
    <row r="523" spans="1:12" ht="24.95" customHeight="1">
      <c r="A523" s="42">
        <v>521</v>
      </c>
      <c r="B523" s="58">
        <v>2019</v>
      </c>
      <c r="C523" s="58" t="s">
        <v>11</v>
      </c>
      <c r="D523" s="71" t="s">
        <v>530</v>
      </c>
      <c r="E523" s="70" t="s">
        <v>1513</v>
      </c>
      <c r="F523" s="70">
        <v>1</v>
      </c>
      <c r="G523" s="70">
        <v>1</v>
      </c>
      <c r="H523" s="42">
        <v>725.3</v>
      </c>
      <c r="I523" s="60" t="s">
        <v>211</v>
      </c>
      <c r="J523" s="63">
        <f t="shared" si="1"/>
        <v>725.3</v>
      </c>
      <c r="K523" s="72" t="s">
        <v>13</v>
      </c>
      <c r="L523" s="47">
        <v>43497</v>
      </c>
    </row>
    <row r="524" spans="1:12" ht="24.95" customHeight="1">
      <c r="A524" s="42">
        <v>522</v>
      </c>
      <c r="B524" s="58">
        <v>2019</v>
      </c>
      <c r="C524" s="58" t="s">
        <v>11</v>
      </c>
      <c r="D524" s="70" t="s">
        <v>531</v>
      </c>
      <c r="E524" s="70" t="s">
        <v>1513</v>
      </c>
      <c r="F524" s="70">
        <v>2</v>
      </c>
      <c r="G524" s="70">
        <v>2</v>
      </c>
      <c r="H524" s="42">
        <v>983.3</v>
      </c>
      <c r="I524" s="60" t="s">
        <v>211</v>
      </c>
      <c r="J524" s="63">
        <f t="shared" si="1"/>
        <v>983.3</v>
      </c>
      <c r="K524" s="58" t="s">
        <v>13</v>
      </c>
      <c r="L524" s="47">
        <v>43497</v>
      </c>
    </row>
    <row r="525" spans="1:12" ht="24.95" customHeight="1">
      <c r="A525" s="42">
        <v>523</v>
      </c>
      <c r="B525" s="58">
        <v>2019</v>
      </c>
      <c r="C525" s="58" t="s">
        <v>11</v>
      </c>
      <c r="D525" s="70" t="s">
        <v>532</v>
      </c>
      <c r="E525" s="70" t="s">
        <v>1513</v>
      </c>
      <c r="F525" s="70">
        <v>3</v>
      </c>
      <c r="G525" s="70">
        <v>3</v>
      </c>
      <c r="H525" s="42">
        <v>748.3</v>
      </c>
      <c r="I525" s="60" t="s">
        <v>211</v>
      </c>
      <c r="J525" s="63">
        <f t="shared" si="1"/>
        <v>748.3</v>
      </c>
      <c r="K525" s="58" t="s">
        <v>13</v>
      </c>
      <c r="L525" s="47">
        <v>43497</v>
      </c>
    </row>
    <row r="526" spans="1:12" ht="24.95" customHeight="1">
      <c r="A526" s="42">
        <v>524</v>
      </c>
      <c r="B526" s="58">
        <v>2019</v>
      </c>
      <c r="C526" s="58" t="s">
        <v>11</v>
      </c>
      <c r="D526" s="70" t="s">
        <v>533</v>
      </c>
      <c r="E526" s="70" t="s">
        <v>1513</v>
      </c>
      <c r="F526" s="70">
        <v>1</v>
      </c>
      <c r="G526" s="70">
        <v>1</v>
      </c>
      <c r="H526" s="42">
        <v>868.3</v>
      </c>
      <c r="I526" s="60" t="s">
        <v>211</v>
      </c>
      <c r="J526" s="63">
        <f t="shared" si="1"/>
        <v>868.3</v>
      </c>
      <c r="K526" s="58" t="s">
        <v>13</v>
      </c>
      <c r="L526" s="47">
        <v>43497</v>
      </c>
    </row>
    <row r="527" spans="1:12" ht="24.95" customHeight="1">
      <c r="A527" s="42">
        <v>525</v>
      </c>
      <c r="B527" s="58">
        <v>2019</v>
      </c>
      <c r="C527" s="58" t="s">
        <v>11</v>
      </c>
      <c r="D527" s="70" t="s">
        <v>534</v>
      </c>
      <c r="E527" s="70" t="s">
        <v>1513</v>
      </c>
      <c r="F527" s="70">
        <v>2</v>
      </c>
      <c r="G527" s="70">
        <v>1</v>
      </c>
      <c r="H527" s="42">
        <v>868.3</v>
      </c>
      <c r="I527" s="60" t="s">
        <v>211</v>
      </c>
      <c r="J527" s="63">
        <f t="shared" si="1"/>
        <v>868.3</v>
      </c>
      <c r="K527" s="58" t="s">
        <v>13</v>
      </c>
      <c r="L527" s="47">
        <v>43497</v>
      </c>
    </row>
    <row r="528" spans="1:12" ht="24.95" customHeight="1">
      <c r="A528" s="42">
        <v>526</v>
      </c>
      <c r="B528" s="58">
        <v>2019</v>
      </c>
      <c r="C528" s="58" t="s">
        <v>11</v>
      </c>
      <c r="D528" s="71" t="s">
        <v>535</v>
      </c>
      <c r="E528" s="70" t="s">
        <v>1513</v>
      </c>
      <c r="F528" s="70">
        <v>2</v>
      </c>
      <c r="G528" s="70">
        <v>2</v>
      </c>
      <c r="H528" s="42">
        <v>1726.3</v>
      </c>
      <c r="I528" s="60" t="s">
        <v>211</v>
      </c>
      <c r="J528" s="63">
        <f t="shared" si="1"/>
        <v>1726.3</v>
      </c>
      <c r="K528" s="72" t="s">
        <v>13</v>
      </c>
      <c r="L528" s="47">
        <v>43497</v>
      </c>
    </row>
    <row r="529" spans="1:12" ht="24.95" customHeight="1">
      <c r="A529" s="42">
        <v>527</v>
      </c>
      <c r="B529" s="58">
        <v>2019</v>
      </c>
      <c r="C529" s="58" t="s">
        <v>11</v>
      </c>
      <c r="D529" s="71" t="s">
        <v>536</v>
      </c>
      <c r="E529" s="70" t="s">
        <v>1513</v>
      </c>
      <c r="F529" s="70">
        <v>1</v>
      </c>
      <c r="G529" s="70">
        <v>1</v>
      </c>
      <c r="H529" s="42">
        <v>868.3</v>
      </c>
      <c r="I529" s="60" t="s">
        <v>211</v>
      </c>
      <c r="J529" s="63">
        <f t="shared" si="1"/>
        <v>868.3</v>
      </c>
      <c r="K529" s="72" t="s">
        <v>13</v>
      </c>
      <c r="L529" s="47">
        <v>43497</v>
      </c>
    </row>
    <row r="530" spans="1:12" ht="24.95" customHeight="1">
      <c r="A530" s="42">
        <v>528</v>
      </c>
      <c r="B530" s="58">
        <v>2019</v>
      </c>
      <c r="C530" s="58" t="s">
        <v>11</v>
      </c>
      <c r="D530" s="71" t="s">
        <v>537</v>
      </c>
      <c r="E530" s="70" t="s">
        <v>1513</v>
      </c>
      <c r="F530" s="70">
        <v>1</v>
      </c>
      <c r="G530" s="70">
        <v>1</v>
      </c>
      <c r="H530" s="42">
        <v>868.3</v>
      </c>
      <c r="I530" s="60" t="s">
        <v>211</v>
      </c>
      <c r="J530" s="63">
        <f t="shared" si="1"/>
        <v>868.3</v>
      </c>
      <c r="K530" s="72" t="s">
        <v>13</v>
      </c>
      <c r="L530" s="47">
        <v>43497</v>
      </c>
    </row>
    <row r="531" spans="1:12" ht="24.95" customHeight="1">
      <c r="A531" s="42">
        <v>529</v>
      </c>
      <c r="B531" s="58">
        <v>2019</v>
      </c>
      <c r="C531" s="58" t="s">
        <v>11</v>
      </c>
      <c r="D531" s="70" t="s">
        <v>538</v>
      </c>
      <c r="E531" s="70" t="s">
        <v>1513</v>
      </c>
      <c r="F531" s="70">
        <v>2</v>
      </c>
      <c r="G531" s="70">
        <v>2</v>
      </c>
      <c r="H531" s="42">
        <v>1240.3</v>
      </c>
      <c r="I531" s="60" t="s">
        <v>211</v>
      </c>
      <c r="J531" s="63">
        <f t="shared" si="1"/>
        <v>1240.3</v>
      </c>
      <c r="K531" s="58" t="s">
        <v>13</v>
      </c>
      <c r="L531" s="47">
        <v>43497</v>
      </c>
    </row>
    <row r="532" spans="1:12" ht="24.95" customHeight="1">
      <c r="A532" s="42">
        <v>530</v>
      </c>
      <c r="B532" s="58">
        <v>2019</v>
      </c>
      <c r="C532" s="58" t="s">
        <v>11</v>
      </c>
      <c r="D532" s="71" t="s">
        <v>539</v>
      </c>
      <c r="E532" s="70" t="s">
        <v>1513</v>
      </c>
      <c r="F532" s="70">
        <v>1</v>
      </c>
      <c r="G532" s="70">
        <v>1</v>
      </c>
      <c r="H532" s="42">
        <v>445.3</v>
      </c>
      <c r="I532" s="60" t="s">
        <v>211</v>
      </c>
      <c r="J532" s="63">
        <f t="shared" si="1"/>
        <v>445.3</v>
      </c>
      <c r="K532" s="72" t="s">
        <v>13</v>
      </c>
      <c r="L532" s="47">
        <v>43497</v>
      </c>
    </row>
    <row r="533" spans="1:12" ht="24.95" customHeight="1">
      <c r="A533" s="42">
        <v>531</v>
      </c>
      <c r="B533" s="58">
        <v>2019</v>
      </c>
      <c r="C533" s="58" t="s">
        <v>11</v>
      </c>
      <c r="D533" s="71" t="s">
        <v>540</v>
      </c>
      <c r="E533" s="70" t="s">
        <v>1513</v>
      </c>
      <c r="F533" s="70">
        <v>1</v>
      </c>
      <c r="G533" s="70">
        <v>1</v>
      </c>
      <c r="H533" s="42">
        <v>868.3</v>
      </c>
      <c r="I533" s="60" t="s">
        <v>211</v>
      </c>
      <c r="J533" s="63">
        <f t="shared" si="1"/>
        <v>868.3</v>
      </c>
      <c r="K533" s="72" t="s">
        <v>13</v>
      </c>
      <c r="L533" s="47">
        <v>43497</v>
      </c>
    </row>
    <row r="534" spans="1:12" ht="24.95" customHeight="1">
      <c r="A534" s="42">
        <v>532</v>
      </c>
      <c r="B534" s="58">
        <v>2019</v>
      </c>
      <c r="C534" s="58" t="s">
        <v>11</v>
      </c>
      <c r="D534" s="71" t="s">
        <v>541</v>
      </c>
      <c r="E534" s="70" t="s">
        <v>1513</v>
      </c>
      <c r="F534" s="70">
        <v>2</v>
      </c>
      <c r="G534" s="70">
        <v>2</v>
      </c>
      <c r="H534" s="42">
        <v>1183.3</v>
      </c>
      <c r="I534" s="60" t="s">
        <v>211</v>
      </c>
      <c r="J534" s="63">
        <f t="shared" si="1"/>
        <v>1183.3</v>
      </c>
      <c r="K534" s="72" t="s">
        <v>13</v>
      </c>
      <c r="L534" s="47">
        <v>43497</v>
      </c>
    </row>
    <row r="535" spans="1:12" ht="24.95" customHeight="1">
      <c r="A535" s="42">
        <v>533</v>
      </c>
      <c r="B535" s="58">
        <v>2019</v>
      </c>
      <c r="C535" s="58" t="s">
        <v>11</v>
      </c>
      <c r="D535" s="70" t="s">
        <v>542</v>
      </c>
      <c r="E535" s="70" t="s">
        <v>1513</v>
      </c>
      <c r="F535" s="70">
        <v>1</v>
      </c>
      <c r="G535" s="70">
        <v>1</v>
      </c>
      <c r="H535" s="42">
        <v>725.3</v>
      </c>
      <c r="I535" s="60" t="s">
        <v>211</v>
      </c>
      <c r="J535" s="63">
        <f t="shared" si="1"/>
        <v>725.3</v>
      </c>
      <c r="K535" s="58" t="s">
        <v>13</v>
      </c>
      <c r="L535" s="47">
        <v>43497</v>
      </c>
    </row>
    <row r="536" spans="1:12" ht="24.95" customHeight="1">
      <c r="A536" s="42">
        <v>534</v>
      </c>
      <c r="B536" s="58">
        <v>2019</v>
      </c>
      <c r="C536" s="58" t="s">
        <v>11</v>
      </c>
      <c r="D536" s="71" t="s">
        <v>543</v>
      </c>
      <c r="E536" s="70" t="s">
        <v>1513</v>
      </c>
      <c r="F536" s="70">
        <v>1</v>
      </c>
      <c r="G536" s="70">
        <v>1</v>
      </c>
      <c r="H536" s="42">
        <v>625.29999999999995</v>
      </c>
      <c r="I536" s="60" t="s">
        <v>211</v>
      </c>
      <c r="J536" s="63">
        <f t="shared" si="1"/>
        <v>625.29999999999995</v>
      </c>
      <c r="K536" s="72" t="s">
        <v>13</v>
      </c>
      <c r="L536" s="47">
        <v>43497</v>
      </c>
    </row>
    <row r="537" spans="1:12" ht="24.95" customHeight="1">
      <c r="A537" s="42">
        <v>535</v>
      </c>
      <c r="B537" s="58">
        <v>2019</v>
      </c>
      <c r="C537" s="58" t="s">
        <v>11</v>
      </c>
      <c r="D537" s="70" t="s">
        <v>544</v>
      </c>
      <c r="E537" s="70" t="s">
        <v>1513</v>
      </c>
      <c r="F537" s="70">
        <v>1</v>
      </c>
      <c r="G537" s="70">
        <v>1</v>
      </c>
      <c r="H537" s="42">
        <v>705.3</v>
      </c>
      <c r="I537" s="60" t="s">
        <v>211</v>
      </c>
      <c r="J537" s="63">
        <f t="shared" si="1"/>
        <v>705.3</v>
      </c>
      <c r="K537" s="58" t="s">
        <v>13</v>
      </c>
      <c r="L537" s="47">
        <v>43497</v>
      </c>
    </row>
    <row r="538" spans="1:12" ht="24.95" customHeight="1">
      <c r="A538" s="42">
        <v>536</v>
      </c>
      <c r="B538" s="58">
        <v>2019</v>
      </c>
      <c r="C538" s="58" t="s">
        <v>11</v>
      </c>
      <c r="D538" s="71" t="s">
        <v>545</v>
      </c>
      <c r="E538" s="70" t="s">
        <v>1513</v>
      </c>
      <c r="F538" s="70">
        <v>1</v>
      </c>
      <c r="G538" s="70">
        <v>1</v>
      </c>
      <c r="H538" s="42">
        <v>675.3</v>
      </c>
      <c r="I538" s="60" t="s">
        <v>211</v>
      </c>
      <c r="J538" s="63">
        <f t="shared" si="1"/>
        <v>675.3</v>
      </c>
      <c r="K538" s="72" t="s">
        <v>13</v>
      </c>
      <c r="L538" s="47">
        <v>43497</v>
      </c>
    </row>
    <row r="539" spans="1:12" ht="24.95" customHeight="1">
      <c r="A539" s="42">
        <v>537</v>
      </c>
      <c r="B539" s="58">
        <v>2019</v>
      </c>
      <c r="C539" s="58" t="s">
        <v>11</v>
      </c>
      <c r="D539" s="71" t="s">
        <v>546</v>
      </c>
      <c r="E539" s="70" t="s">
        <v>1513</v>
      </c>
      <c r="F539" s="70">
        <v>2</v>
      </c>
      <c r="G539" s="70">
        <v>2</v>
      </c>
      <c r="H539" s="42">
        <v>1440.3</v>
      </c>
      <c r="I539" s="60" t="s">
        <v>211</v>
      </c>
      <c r="J539" s="63">
        <f t="shared" si="1"/>
        <v>1440.3</v>
      </c>
      <c r="K539" s="72" t="s">
        <v>13</v>
      </c>
      <c r="L539" s="47">
        <v>43497</v>
      </c>
    </row>
    <row r="540" spans="1:12" ht="24.95" customHeight="1">
      <c r="A540" s="42">
        <v>538</v>
      </c>
      <c r="B540" s="58">
        <v>2019</v>
      </c>
      <c r="C540" s="58" t="s">
        <v>11</v>
      </c>
      <c r="D540" s="71" t="s">
        <v>547</v>
      </c>
      <c r="E540" s="70" t="s">
        <v>1513</v>
      </c>
      <c r="F540" s="70">
        <v>1</v>
      </c>
      <c r="G540" s="70">
        <v>1</v>
      </c>
      <c r="H540" s="42">
        <v>725.3</v>
      </c>
      <c r="I540" s="60" t="s">
        <v>211</v>
      </c>
      <c r="J540" s="63">
        <f t="shared" si="1"/>
        <v>725.3</v>
      </c>
      <c r="K540" s="72" t="s">
        <v>13</v>
      </c>
      <c r="L540" s="47">
        <v>43497</v>
      </c>
    </row>
    <row r="541" spans="1:12" ht="24.95" customHeight="1">
      <c r="A541" s="42">
        <v>539</v>
      </c>
      <c r="B541" s="58">
        <v>2019</v>
      </c>
      <c r="C541" s="58" t="s">
        <v>11</v>
      </c>
      <c r="D541" s="71" t="s">
        <v>548</v>
      </c>
      <c r="E541" s="70" t="s">
        <v>1513</v>
      </c>
      <c r="F541" s="70">
        <v>1</v>
      </c>
      <c r="G541" s="70">
        <v>1</v>
      </c>
      <c r="H541" s="42">
        <v>675.3</v>
      </c>
      <c r="I541" s="60" t="s">
        <v>211</v>
      </c>
      <c r="J541" s="63">
        <f t="shared" si="1"/>
        <v>675.3</v>
      </c>
      <c r="K541" s="72" t="s">
        <v>13</v>
      </c>
      <c r="L541" s="47">
        <v>43497</v>
      </c>
    </row>
    <row r="542" spans="1:12" ht="24.95" customHeight="1">
      <c r="A542" s="42">
        <v>540</v>
      </c>
      <c r="B542" s="58">
        <v>2019</v>
      </c>
      <c r="C542" s="58" t="s">
        <v>11</v>
      </c>
      <c r="D542" s="71" t="s">
        <v>549</v>
      </c>
      <c r="E542" s="70" t="s">
        <v>1513</v>
      </c>
      <c r="F542" s="70">
        <v>1</v>
      </c>
      <c r="G542" s="70">
        <v>1</v>
      </c>
      <c r="H542" s="42">
        <v>525.29999999999995</v>
      </c>
      <c r="I542" s="60" t="s">
        <v>211</v>
      </c>
      <c r="J542" s="63">
        <f t="shared" si="1"/>
        <v>525.29999999999995</v>
      </c>
      <c r="K542" s="72" t="s">
        <v>13</v>
      </c>
      <c r="L542" s="47">
        <v>43497</v>
      </c>
    </row>
    <row r="543" spans="1:12" ht="24.95" customHeight="1">
      <c r="A543" s="42">
        <v>541</v>
      </c>
      <c r="B543" s="58">
        <v>2019</v>
      </c>
      <c r="C543" s="58" t="s">
        <v>11</v>
      </c>
      <c r="D543" s="71" t="s">
        <v>550</v>
      </c>
      <c r="E543" s="70" t="s">
        <v>1513</v>
      </c>
      <c r="F543" s="70">
        <v>1</v>
      </c>
      <c r="G543" s="70">
        <v>1</v>
      </c>
      <c r="H543" s="42">
        <v>635.29999999999995</v>
      </c>
      <c r="I543" s="60" t="s">
        <v>211</v>
      </c>
      <c r="J543" s="63">
        <f t="shared" si="1"/>
        <v>635.29999999999995</v>
      </c>
      <c r="K543" s="72" t="s">
        <v>13</v>
      </c>
      <c r="L543" s="47">
        <v>43497</v>
      </c>
    </row>
    <row r="544" spans="1:12" ht="24.95" customHeight="1">
      <c r="A544" s="42">
        <v>542</v>
      </c>
      <c r="B544" s="58">
        <v>2019</v>
      </c>
      <c r="C544" s="58" t="s">
        <v>11</v>
      </c>
      <c r="D544" s="71" t="s">
        <v>551</v>
      </c>
      <c r="E544" s="70" t="s">
        <v>1513</v>
      </c>
      <c r="F544" s="70">
        <v>2</v>
      </c>
      <c r="G544" s="70">
        <v>2</v>
      </c>
      <c r="H544" s="42">
        <v>990.3</v>
      </c>
      <c r="I544" s="60" t="s">
        <v>211</v>
      </c>
      <c r="J544" s="63">
        <f t="shared" si="1"/>
        <v>990.3</v>
      </c>
      <c r="K544" s="72" t="s">
        <v>13</v>
      </c>
      <c r="L544" s="47">
        <v>43497</v>
      </c>
    </row>
    <row r="545" spans="1:12" ht="24.95" customHeight="1">
      <c r="A545" s="42">
        <v>543</v>
      </c>
      <c r="B545" s="58">
        <v>2019</v>
      </c>
      <c r="C545" s="58" t="s">
        <v>11</v>
      </c>
      <c r="D545" s="71" t="s">
        <v>552</v>
      </c>
      <c r="E545" s="70" t="s">
        <v>1513</v>
      </c>
      <c r="F545" s="70">
        <v>1</v>
      </c>
      <c r="G545" s="70">
        <v>1</v>
      </c>
      <c r="H545" s="42">
        <v>868.3</v>
      </c>
      <c r="I545" s="60" t="s">
        <v>211</v>
      </c>
      <c r="J545" s="63">
        <f t="shared" si="1"/>
        <v>868.3</v>
      </c>
      <c r="K545" s="72" t="s">
        <v>13</v>
      </c>
      <c r="L545" s="47">
        <v>43497</v>
      </c>
    </row>
    <row r="546" spans="1:12" ht="24.95" customHeight="1">
      <c r="A546" s="42">
        <v>544</v>
      </c>
      <c r="B546" s="58">
        <v>2019</v>
      </c>
      <c r="C546" s="58" t="s">
        <v>11</v>
      </c>
      <c r="D546" s="71" t="s">
        <v>103</v>
      </c>
      <c r="E546" s="70" t="s">
        <v>1513</v>
      </c>
      <c r="F546" s="70">
        <v>1</v>
      </c>
      <c r="G546" s="70">
        <v>1</v>
      </c>
      <c r="H546" s="42">
        <v>868.3</v>
      </c>
      <c r="I546" s="60" t="s">
        <v>211</v>
      </c>
      <c r="J546" s="63">
        <f t="shared" si="1"/>
        <v>868.3</v>
      </c>
      <c r="K546" s="72" t="s">
        <v>13</v>
      </c>
      <c r="L546" s="47">
        <v>43497</v>
      </c>
    </row>
    <row r="547" spans="1:12" ht="24.95" customHeight="1">
      <c r="A547" s="42">
        <v>545</v>
      </c>
      <c r="B547" s="58">
        <v>2019</v>
      </c>
      <c r="C547" s="58" t="s">
        <v>11</v>
      </c>
      <c r="D547" s="71" t="s">
        <v>553</v>
      </c>
      <c r="E547" s="70" t="s">
        <v>1513</v>
      </c>
      <c r="F547" s="70">
        <v>1</v>
      </c>
      <c r="G547" s="70">
        <v>1</v>
      </c>
      <c r="H547" s="42">
        <v>868.3</v>
      </c>
      <c r="I547" s="60" t="s">
        <v>211</v>
      </c>
      <c r="J547" s="63">
        <f t="shared" si="1"/>
        <v>868.3</v>
      </c>
      <c r="K547" s="72" t="s">
        <v>13</v>
      </c>
      <c r="L547" s="47">
        <v>43497</v>
      </c>
    </row>
    <row r="548" spans="1:12" ht="24.95" customHeight="1">
      <c r="A548" s="42">
        <v>546</v>
      </c>
      <c r="B548" s="58">
        <v>2019</v>
      </c>
      <c r="C548" s="58" t="s">
        <v>11</v>
      </c>
      <c r="D548" s="71" t="s">
        <v>554</v>
      </c>
      <c r="E548" s="70" t="s">
        <v>1513</v>
      </c>
      <c r="F548" s="70">
        <v>1</v>
      </c>
      <c r="G548" s="70">
        <v>1</v>
      </c>
      <c r="H548" s="42">
        <v>575.29999999999995</v>
      </c>
      <c r="I548" s="60" t="s">
        <v>211</v>
      </c>
      <c r="J548" s="63">
        <f t="shared" si="1"/>
        <v>575.29999999999995</v>
      </c>
      <c r="K548" s="72" t="s">
        <v>13</v>
      </c>
      <c r="L548" s="47">
        <v>43497</v>
      </c>
    </row>
    <row r="549" spans="1:12" ht="24.95" customHeight="1">
      <c r="A549" s="42">
        <v>547</v>
      </c>
      <c r="B549" s="58">
        <v>2019</v>
      </c>
      <c r="C549" s="58" t="s">
        <v>11</v>
      </c>
      <c r="D549" s="71" t="s">
        <v>555</v>
      </c>
      <c r="E549" s="70" t="s">
        <v>1513</v>
      </c>
      <c r="F549" s="70">
        <v>1</v>
      </c>
      <c r="G549" s="70">
        <v>1</v>
      </c>
      <c r="H549" s="42">
        <v>675.3</v>
      </c>
      <c r="I549" s="60" t="s">
        <v>211</v>
      </c>
      <c r="J549" s="63">
        <f t="shared" si="1"/>
        <v>675.3</v>
      </c>
      <c r="K549" s="72" t="s">
        <v>13</v>
      </c>
      <c r="L549" s="47">
        <v>43497</v>
      </c>
    </row>
    <row r="550" spans="1:12" ht="24.95" customHeight="1">
      <c r="A550" s="42">
        <v>548</v>
      </c>
      <c r="B550" s="58">
        <v>2019</v>
      </c>
      <c r="C550" s="58" t="s">
        <v>11</v>
      </c>
      <c r="D550" s="70" t="s">
        <v>556</v>
      </c>
      <c r="E550" s="70" t="s">
        <v>1513</v>
      </c>
      <c r="F550" s="70">
        <v>2</v>
      </c>
      <c r="G550" s="70">
        <v>2</v>
      </c>
      <c r="H550" s="42">
        <v>1583.3</v>
      </c>
      <c r="I550" s="60" t="s">
        <v>211</v>
      </c>
      <c r="J550" s="63">
        <f t="shared" si="1"/>
        <v>1583.3</v>
      </c>
      <c r="K550" s="58" t="s">
        <v>13</v>
      </c>
      <c r="L550" s="47">
        <v>43497</v>
      </c>
    </row>
    <row r="551" spans="1:12" ht="24.95" customHeight="1">
      <c r="A551" s="42">
        <v>549</v>
      </c>
      <c r="B551" s="58">
        <v>2019</v>
      </c>
      <c r="C551" s="58" t="s">
        <v>11</v>
      </c>
      <c r="D551" s="71" t="s">
        <v>557</v>
      </c>
      <c r="E551" s="70" t="s">
        <v>1513</v>
      </c>
      <c r="F551" s="70">
        <v>1</v>
      </c>
      <c r="G551" s="70">
        <v>1</v>
      </c>
      <c r="H551" s="42">
        <v>868.3</v>
      </c>
      <c r="I551" s="60" t="s">
        <v>211</v>
      </c>
      <c r="J551" s="63">
        <f t="shared" si="1"/>
        <v>868.3</v>
      </c>
      <c r="K551" s="72" t="s">
        <v>13</v>
      </c>
      <c r="L551" s="47">
        <v>43497</v>
      </c>
    </row>
    <row r="552" spans="1:12" ht="24.95" customHeight="1">
      <c r="A552" s="42">
        <v>550</v>
      </c>
      <c r="B552" s="58">
        <v>2019</v>
      </c>
      <c r="C552" s="58" t="s">
        <v>11</v>
      </c>
      <c r="D552" s="71" t="s">
        <v>558</v>
      </c>
      <c r="E552" s="70" t="s">
        <v>1513</v>
      </c>
      <c r="F552" s="70">
        <v>2</v>
      </c>
      <c r="G552" s="70">
        <v>2</v>
      </c>
      <c r="H552" s="42">
        <v>840.3</v>
      </c>
      <c r="I552" s="60" t="s">
        <v>211</v>
      </c>
      <c r="J552" s="63">
        <f t="shared" si="1"/>
        <v>840.3</v>
      </c>
      <c r="K552" s="72" t="s">
        <v>13</v>
      </c>
      <c r="L552" s="47">
        <v>43497</v>
      </c>
    </row>
    <row r="553" spans="1:12" ht="24.95" customHeight="1">
      <c r="A553" s="42">
        <v>551</v>
      </c>
      <c r="B553" s="58">
        <v>2019</v>
      </c>
      <c r="C553" s="58" t="s">
        <v>11</v>
      </c>
      <c r="D553" s="70" t="s">
        <v>559</v>
      </c>
      <c r="E553" s="70" t="s">
        <v>1513</v>
      </c>
      <c r="F553" s="70">
        <v>2</v>
      </c>
      <c r="G553" s="70">
        <v>2</v>
      </c>
      <c r="H553" s="42">
        <v>1040.3</v>
      </c>
      <c r="I553" s="60" t="s">
        <v>211</v>
      </c>
      <c r="J553" s="63">
        <f t="shared" si="1"/>
        <v>1040.3</v>
      </c>
      <c r="K553" s="58" t="s">
        <v>13</v>
      </c>
      <c r="L553" s="47">
        <v>43497</v>
      </c>
    </row>
    <row r="554" spans="1:12" ht="24.95" customHeight="1">
      <c r="A554" s="42">
        <v>552</v>
      </c>
      <c r="B554" s="58">
        <v>2019</v>
      </c>
      <c r="C554" s="58" t="s">
        <v>11</v>
      </c>
      <c r="D554" s="71" t="s">
        <v>560</v>
      </c>
      <c r="E554" s="70" t="s">
        <v>1513</v>
      </c>
      <c r="F554" s="70">
        <v>2</v>
      </c>
      <c r="G554" s="70">
        <v>2</v>
      </c>
      <c r="H554" s="42">
        <v>1563.3</v>
      </c>
      <c r="I554" s="60" t="s">
        <v>211</v>
      </c>
      <c r="J554" s="63">
        <f t="shared" si="1"/>
        <v>1563.3</v>
      </c>
      <c r="K554" s="72" t="s">
        <v>13</v>
      </c>
      <c r="L554" s="47">
        <v>43497</v>
      </c>
    </row>
    <row r="555" spans="1:12" ht="24.95" customHeight="1">
      <c r="A555" s="42">
        <v>553</v>
      </c>
      <c r="B555" s="58">
        <v>2019</v>
      </c>
      <c r="C555" s="58" t="s">
        <v>11</v>
      </c>
      <c r="D555" s="70" t="s">
        <v>561</v>
      </c>
      <c r="E555" s="70" t="s">
        <v>1513</v>
      </c>
      <c r="F555" s="70">
        <v>3</v>
      </c>
      <c r="G555" s="70">
        <v>3</v>
      </c>
      <c r="H555" s="42">
        <v>934.3</v>
      </c>
      <c r="I555" s="60" t="s">
        <v>211</v>
      </c>
      <c r="J555" s="63">
        <f t="shared" si="1"/>
        <v>934.3</v>
      </c>
      <c r="K555" s="58" t="s">
        <v>13</v>
      </c>
      <c r="L555" s="47">
        <v>43497</v>
      </c>
    </row>
    <row r="556" spans="1:12" ht="24.95" customHeight="1">
      <c r="A556" s="42">
        <v>554</v>
      </c>
      <c r="B556" s="58">
        <v>2019</v>
      </c>
      <c r="C556" s="58" t="s">
        <v>11</v>
      </c>
      <c r="D556" s="71" t="s">
        <v>562</v>
      </c>
      <c r="E556" s="70" t="s">
        <v>1513</v>
      </c>
      <c r="F556" s="70">
        <v>1</v>
      </c>
      <c r="G556" s="70">
        <v>1</v>
      </c>
      <c r="H556" s="42">
        <v>868.3</v>
      </c>
      <c r="I556" s="60" t="s">
        <v>211</v>
      </c>
      <c r="J556" s="63">
        <f t="shared" si="1"/>
        <v>868.3</v>
      </c>
      <c r="K556" s="72" t="s">
        <v>13</v>
      </c>
      <c r="L556" s="47">
        <v>43497</v>
      </c>
    </row>
    <row r="557" spans="1:12" ht="24.95" customHeight="1">
      <c r="A557" s="42">
        <v>555</v>
      </c>
      <c r="B557" s="58">
        <v>2019</v>
      </c>
      <c r="C557" s="58" t="s">
        <v>11</v>
      </c>
      <c r="D557" s="71" t="s">
        <v>563</v>
      </c>
      <c r="E557" s="70" t="s">
        <v>1513</v>
      </c>
      <c r="F557" s="70">
        <v>1</v>
      </c>
      <c r="G557" s="70">
        <v>1</v>
      </c>
      <c r="H557" s="42">
        <v>868.3</v>
      </c>
      <c r="I557" s="60" t="s">
        <v>211</v>
      </c>
      <c r="J557" s="63">
        <f t="shared" si="1"/>
        <v>868.3</v>
      </c>
      <c r="K557" s="72" t="s">
        <v>13</v>
      </c>
      <c r="L557" s="47">
        <v>43497</v>
      </c>
    </row>
    <row r="558" spans="1:12" ht="24.95" customHeight="1">
      <c r="A558" s="42">
        <v>556</v>
      </c>
      <c r="B558" s="58">
        <v>2019</v>
      </c>
      <c r="C558" s="58" t="s">
        <v>11</v>
      </c>
      <c r="D558" s="70" t="s">
        <v>564</v>
      </c>
      <c r="E558" s="70" t="s">
        <v>1513</v>
      </c>
      <c r="F558" s="70">
        <v>1</v>
      </c>
      <c r="G558" s="70">
        <v>1</v>
      </c>
      <c r="H558" s="42">
        <v>397.3</v>
      </c>
      <c r="I558" s="60" t="s">
        <v>211</v>
      </c>
      <c r="J558" s="63">
        <f t="shared" si="1"/>
        <v>397.3</v>
      </c>
      <c r="K558" s="58" t="s">
        <v>13</v>
      </c>
      <c r="L558" s="47">
        <v>43497</v>
      </c>
    </row>
    <row r="559" spans="1:12" ht="24.95" customHeight="1">
      <c r="A559" s="42">
        <v>557</v>
      </c>
      <c r="B559" s="58">
        <v>2019</v>
      </c>
      <c r="C559" s="58" t="s">
        <v>11</v>
      </c>
      <c r="D559" s="71" t="s">
        <v>565</v>
      </c>
      <c r="E559" s="70" t="s">
        <v>1513</v>
      </c>
      <c r="F559" s="70">
        <v>2</v>
      </c>
      <c r="G559" s="70">
        <v>2</v>
      </c>
      <c r="H559" s="42">
        <v>960.3</v>
      </c>
      <c r="I559" s="60" t="s">
        <v>211</v>
      </c>
      <c r="J559" s="63">
        <f t="shared" si="1"/>
        <v>960.3</v>
      </c>
      <c r="K559" s="72" t="s">
        <v>13</v>
      </c>
      <c r="L559" s="47">
        <v>43497</v>
      </c>
    </row>
    <row r="560" spans="1:12" ht="24.95" customHeight="1">
      <c r="A560" s="42">
        <v>558</v>
      </c>
      <c r="B560" s="58">
        <v>2019</v>
      </c>
      <c r="C560" s="58" t="s">
        <v>11</v>
      </c>
      <c r="D560" s="70" t="s">
        <v>566</v>
      </c>
      <c r="E560" s="70" t="s">
        <v>1513</v>
      </c>
      <c r="F560" s="70">
        <v>1</v>
      </c>
      <c r="G560" s="70">
        <v>1</v>
      </c>
      <c r="H560" s="42">
        <v>725.3</v>
      </c>
      <c r="I560" s="60" t="s">
        <v>211</v>
      </c>
      <c r="J560" s="63">
        <f t="shared" si="1"/>
        <v>725.3</v>
      </c>
      <c r="K560" s="58" t="s">
        <v>13</v>
      </c>
      <c r="L560" s="47">
        <v>43497</v>
      </c>
    </row>
    <row r="561" spans="1:12" ht="24.95" customHeight="1">
      <c r="A561" s="42">
        <v>559</v>
      </c>
      <c r="B561" s="58">
        <v>2019</v>
      </c>
      <c r="C561" s="58" t="s">
        <v>11</v>
      </c>
      <c r="D561" s="71" t="s">
        <v>567</v>
      </c>
      <c r="E561" s="70" t="s">
        <v>1513</v>
      </c>
      <c r="F561" s="70">
        <v>2</v>
      </c>
      <c r="G561" s="70">
        <v>2</v>
      </c>
      <c r="H561" s="42">
        <v>1223.3</v>
      </c>
      <c r="I561" s="60" t="s">
        <v>211</v>
      </c>
      <c r="J561" s="63">
        <f t="shared" si="1"/>
        <v>1223.3</v>
      </c>
      <c r="K561" s="72" t="s">
        <v>13</v>
      </c>
      <c r="L561" s="47">
        <v>43497</v>
      </c>
    </row>
    <row r="562" spans="1:12" ht="24.95" customHeight="1">
      <c r="A562" s="42">
        <v>560</v>
      </c>
      <c r="B562" s="58">
        <v>2019</v>
      </c>
      <c r="C562" s="58" t="s">
        <v>11</v>
      </c>
      <c r="D562" s="71" t="s">
        <v>568</v>
      </c>
      <c r="E562" s="70" t="s">
        <v>1513</v>
      </c>
      <c r="F562" s="70">
        <v>3</v>
      </c>
      <c r="G562" s="70">
        <v>3</v>
      </c>
      <c r="H562" s="42">
        <v>1651.3</v>
      </c>
      <c r="I562" s="60" t="s">
        <v>211</v>
      </c>
      <c r="J562" s="63">
        <f t="shared" si="1"/>
        <v>1651.3</v>
      </c>
      <c r="K562" s="72" t="s">
        <v>13</v>
      </c>
      <c r="L562" s="47">
        <v>43497</v>
      </c>
    </row>
    <row r="563" spans="1:12" ht="24.95" customHeight="1">
      <c r="A563" s="42">
        <v>561</v>
      </c>
      <c r="B563" s="58">
        <v>2019</v>
      </c>
      <c r="C563" s="58" t="s">
        <v>11</v>
      </c>
      <c r="D563" s="70" t="s">
        <v>569</v>
      </c>
      <c r="E563" s="70" t="s">
        <v>1513</v>
      </c>
      <c r="F563" s="70">
        <v>3</v>
      </c>
      <c r="G563" s="70">
        <v>3</v>
      </c>
      <c r="H563" s="42">
        <v>1505.3</v>
      </c>
      <c r="I563" s="60" t="s">
        <v>211</v>
      </c>
      <c r="J563" s="63">
        <f t="shared" si="1"/>
        <v>1505.3</v>
      </c>
      <c r="K563" s="58" t="s">
        <v>13</v>
      </c>
      <c r="L563" s="47">
        <v>43497</v>
      </c>
    </row>
    <row r="564" spans="1:12" ht="24.95" customHeight="1">
      <c r="A564" s="42">
        <v>562</v>
      </c>
      <c r="B564" s="58">
        <v>2019</v>
      </c>
      <c r="C564" s="58" t="s">
        <v>11</v>
      </c>
      <c r="D564" s="71" t="s">
        <v>570</v>
      </c>
      <c r="E564" s="70" t="s">
        <v>1513</v>
      </c>
      <c r="F564" s="70">
        <v>2</v>
      </c>
      <c r="G564" s="70">
        <v>2</v>
      </c>
      <c r="H564" s="42">
        <v>1726.3</v>
      </c>
      <c r="I564" s="60" t="s">
        <v>211</v>
      </c>
      <c r="J564" s="63">
        <f t="shared" si="1"/>
        <v>1726.3</v>
      </c>
      <c r="K564" s="72" t="s">
        <v>13</v>
      </c>
      <c r="L564" s="47">
        <v>43497</v>
      </c>
    </row>
    <row r="565" spans="1:12" ht="24.95" customHeight="1">
      <c r="A565" s="42">
        <v>563</v>
      </c>
      <c r="B565" s="58">
        <v>2019</v>
      </c>
      <c r="C565" s="58" t="s">
        <v>11</v>
      </c>
      <c r="D565" s="71" t="s">
        <v>571</v>
      </c>
      <c r="E565" s="70" t="s">
        <v>1513</v>
      </c>
      <c r="F565" s="70">
        <v>1</v>
      </c>
      <c r="G565" s="70">
        <v>1</v>
      </c>
      <c r="H565" s="42">
        <v>725.3</v>
      </c>
      <c r="I565" s="60" t="s">
        <v>211</v>
      </c>
      <c r="J565" s="63">
        <f t="shared" si="1"/>
        <v>725.3</v>
      </c>
      <c r="K565" s="72" t="s">
        <v>13</v>
      </c>
      <c r="L565" s="47">
        <v>43497</v>
      </c>
    </row>
    <row r="566" spans="1:12" ht="24.95" customHeight="1">
      <c r="A566" s="42">
        <v>564</v>
      </c>
      <c r="B566" s="58">
        <v>2019</v>
      </c>
      <c r="C566" s="58" t="s">
        <v>11</v>
      </c>
      <c r="D566" s="70" t="s">
        <v>572</v>
      </c>
      <c r="E566" s="70" t="s">
        <v>1513</v>
      </c>
      <c r="F566" s="70">
        <v>2</v>
      </c>
      <c r="G566" s="70">
        <v>2</v>
      </c>
      <c r="H566" s="42">
        <v>1283.3</v>
      </c>
      <c r="I566" s="60" t="s">
        <v>211</v>
      </c>
      <c r="J566" s="63">
        <f t="shared" si="1"/>
        <v>1283.3</v>
      </c>
      <c r="K566" s="58" t="s">
        <v>13</v>
      </c>
      <c r="L566" s="47">
        <v>43497</v>
      </c>
    </row>
    <row r="567" spans="1:12" ht="24.95" customHeight="1">
      <c r="A567" s="42">
        <v>565</v>
      </c>
      <c r="B567" s="58">
        <v>2019</v>
      </c>
      <c r="C567" s="58" t="s">
        <v>11</v>
      </c>
      <c r="D567" s="71" t="s">
        <v>573</v>
      </c>
      <c r="E567" s="70" t="s">
        <v>1513</v>
      </c>
      <c r="F567" s="70">
        <v>1</v>
      </c>
      <c r="G567" s="70">
        <v>1</v>
      </c>
      <c r="H567" s="42">
        <v>725.3</v>
      </c>
      <c r="I567" s="60" t="s">
        <v>211</v>
      </c>
      <c r="J567" s="63">
        <f t="shared" si="1"/>
        <v>725.3</v>
      </c>
      <c r="K567" s="72" t="s">
        <v>13</v>
      </c>
      <c r="L567" s="47">
        <v>43497</v>
      </c>
    </row>
    <row r="568" spans="1:12" ht="24.95" customHeight="1">
      <c r="A568" s="42">
        <v>566</v>
      </c>
      <c r="B568" s="58">
        <v>2019</v>
      </c>
      <c r="C568" s="58" t="s">
        <v>11</v>
      </c>
      <c r="D568" s="71" t="s">
        <v>574</v>
      </c>
      <c r="E568" s="70" t="s">
        <v>1513</v>
      </c>
      <c r="F568" s="70">
        <v>1</v>
      </c>
      <c r="G568" s="70">
        <v>1</v>
      </c>
      <c r="H568" s="42">
        <v>868.3</v>
      </c>
      <c r="I568" s="60" t="s">
        <v>211</v>
      </c>
      <c r="J568" s="63">
        <f t="shared" si="1"/>
        <v>868.3</v>
      </c>
      <c r="K568" s="72" t="s">
        <v>13</v>
      </c>
      <c r="L568" s="47">
        <v>43497</v>
      </c>
    </row>
    <row r="569" spans="1:12" ht="24.95" customHeight="1">
      <c r="A569" s="42">
        <v>567</v>
      </c>
      <c r="B569" s="58">
        <v>2019</v>
      </c>
      <c r="C569" s="58" t="s">
        <v>11</v>
      </c>
      <c r="D569" s="71" t="s">
        <v>575</v>
      </c>
      <c r="E569" s="70" t="s">
        <v>1513</v>
      </c>
      <c r="F569" s="70">
        <v>1</v>
      </c>
      <c r="G569" s="70">
        <v>1</v>
      </c>
      <c r="H569" s="42">
        <v>725.3</v>
      </c>
      <c r="I569" s="60" t="s">
        <v>211</v>
      </c>
      <c r="J569" s="63">
        <f t="shared" si="1"/>
        <v>725.3</v>
      </c>
      <c r="K569" s="72" t="s">
        <v>13</v>
      </c>
      <c r="L569" s="47">
        <v>43497</v>
      </c>
    </row>
    <row r="570" spans="1:12" ht="24.95" customHeight="1">
      <c r="A570" s="42">
        <v>568</v>
      </c>
      <c r="B570" s="58">
        <v>2019</v>
      </c>
      <c r="C570" s="58" t="s">
        <v>11</v>
      </c>
      <c r="D570" s="71" t="s">
        <v>576</v>
      </c>
      <c r="E570" s="70" t="s">
        <v>1513</v>
      </c>
      <c r="F570" s="70">
        <v>3</v>
      </c>
      <c r="G570" s="70">
        <v>3</v>
      </c>
      <c r="H570" s="42">
        <v>2584.3000000000002</v>
      </c>
      <c r="I570" s="60" t="s">
        <v>211</v>
      </c>
      <c r="J570" s="63">
        <f t="shared" si="1"/>
        <v>2584.3000000000002</v>
      </c>
      <c r="K570" s="72" t="s">
        <v>13</v>
      </c>
      <c r="L570" s="47">
        <v>43497</v>
      </c>
    </row>
    <row r="571" spans="1:12" ht="24.95" customHeight="1">
      <c r="A571" s="42">
        <v>569</v>
      </c>
      <c r="B571" s="58">
        <v>2019</v>
      </c>
      <c r="C571" s="58" t="s">
        <v>11</v>
      </c>
      <c r="D571" s="71" t="s">
        <v>577</v>
      </c>
      <c r="E571" s="70" t="s">
        <v>1513</v>
      </c>
      <c r="F571" s="70">
        <v>1</v>
      </c>
      <c r="G571" s="70">
        <v>1</v>
      </c>
      <c r="H571" s="42">
        <v>725.3</v>
      </c>
      <c r="I571" s="60" t="s">
        <v>211</v>
      </c>
      <c r="J571" s="63">
        <f t="shared" si="1"/>
        <v>725.3</v>
      </c>
      <c r="K571" s="72" t="s">
        <v>13</v>
      </c>
      <c r="L571" s="47">
        <v>43497</v>
      </c>
    </row>
    <row r="572" spans="1:12" ht="24.95" customHeight="1">
      <c r="A572" s="42">
        <v>570</v>
      </c>
      <c r="B572" s="58">
        <v>2019</v>
      </c>
      <c r="C572" s="58" t="s">
        <v>11</v>
      </c>
      <c r="D572" s="71" t="s">
        <v>578</v>
      </c>
      <c r="E572" s="70" t="s">
        <v>1513</v>
      </c>
      <c r="F572" s="70">
        <v>3</v>
      </c>
      <c r="G572" s="70">
        <v>2</v>
      </c>
      <c r="H572" s="42">
        <v>1249.3</v>
      </c>
      <c r="I572" s="60" t="s">
        <v>211</v>
      </c>
      <c r="J572" s="63">
        <f t="shared" si="1"/>
        <v>1249.3</v>
      </c>
      <c r="K572" s="72" t="s">
        <v>13</v>
      </c>
      <c r="L572" s="47">
        <v>43497</v>
      </c>
    </row>
    <row r="573" spans="1:12" ht="24.95" customHeight="1">
      <c r="A573" s="42">
        <v>571</v>
      </c>
      <c r="B573" s="58">
        <v>2019</v>
      </c>
      <c r="C573" s="58" t="s">
        <v>11</v>
      </c>
      <c r="D573" s="71" t="s">
        <v>579</v>
      </c>
      <c r="E573" s="70" t="s">
        <v>1513</v>
      </c>
      <c r="F573" s="70">
        <v>1</v>
      </c>
      <c r="G573" s="70">
        <v>1</v>
      </c>
      <c r="H573" s="42">
        <v>725.3</v>
      </c>
      <c r="I573" s="60" t="s">
        <v>211</v>
      </c>
      <c r="J573" s="63">
        <f t="shared" si="1"/>
        <v>725.3</v>
      </c>
      <c r="K573" s="72" t="s">
        <v>13</v>
      </c>
      <c r="L573" s="47">
        <v>43497</v>
      </c>
    </row>
    <row r="574" spans="1:12" ht="24.95" customHeight="1">
      <c r="A574" s="42">
        <v>572</v>
      </c>
      <c r="B574" s="58">
        <v>2019</v>
      </c>
      <c r="C574" s="58" t="s">
        <v>11</v>
      </c>
      <c r="D574" s="71" t="s">
        <v>580</v>
      </c>
      <c r="E574" s="70" t="s">
        <v>1513</v>
      </c>
      <c r="F574" s="70">
        <v>2</v>
      </c>
      <c r="G574" s="70">
        <v>2</v>
      </c>
      <c r="H574" s="42">
        <v>1092.3</v>
      </c>
      <c r="I574" s="60" t="s">
        <v>211</v>
      </c>
      <c r="J574" s="63">
        <f t="shared" si="1"/>
        <v>1092.3</v>
      </c>
      <c r="K574" s="72" t="s">
        <v>13</v>
      </c>
      <c r="L574" s="47">
        <v>43497</v>
      </c>
    </row>
    <row r="575" spans="1:12" ht="24.95" customHeight="1">
      <c r="A575" s="42">
        <v>573</v>
      </c>
      <c r="B575" s="58">
        <v>2019</v>
      </c>
      <c r="C575" s="58" t="s">
        <v>11</v>
      </c>
      <c r="D575" s="71" t="s">
        <v>581</v>
      </c>
      <c r="E575" s="70" t="s">
        <v>1513</v>
      </c>
      <c r="F575" s="70">
        <v>1</v>
      </c>
      <c r="G575" s="70">
        <v>1</v>
      </c>
      <c r="H575" s="42">
        <v>868.3</v>
      </c>
      <c r="I575" s="60" t="s">
        <v>211</v>
      </c>
      <c r="J575" s="63">
        <f t="shared" si="1"/>
        <v>868.3</v>
      </c>
      <c r="K575" s="72" t="s">
        <v>13</v>
      </c>
      <c r="L575" s="47">
        <v>43497</v>
      </c>
    </row>
    <row r="576" spans="1:12" ht="24.95" customHeight="1">
      <c r="A576" s="42">
        <v>574</v>
      </c>
      <c r="B576" s="58">
        <v>2019</v>
      </c>
      <c r="C576" s="58" t="s">
        <v>11</v>
      </c>
      <c r="D576" s="71" t="s">
        <v>582</v>
      </c>
      <c r="E576" s="70" t="s">
        <v>1513</v>
      </c>
      <c r="F576" s="70">
        <v>1</v>
      </c>
      <c r="G576" s="70">
        <v>1</v>
      </c>
      <c r="H576" s="42">
        <v>725.3</v>
      </c>
      <c r="I576" s="60" t="s">
        <v>211</v>
      </c>
      <c r="J576" s="63">
        <f t="shared" si="1"/>
        <v>725.3</v>
      </c>
      <c r="K576" s="72" t="s">
        <v>13</v>
      </c>
      <c r="L576" s="47">
        <v>43497</v>
      </c>
    </row>
    <row r="577" spans="1:12" ht="24.95" customHeight="1">
      <c r="A577" s="42">
        <v>575</v>
      </c>
      <c r="B577" s="58">
        <v>2019</v>
      </c>
      <c r="C577" s="58" t="s">
        <v>11</v>
      </c>
      <c r="D577" s="71" t="s">
        <v>583</v>
      </c>
      <c r="E577" s="70" t="s">
        <v>1513</v>
      </c>
      <c r="F577" s="70">
        <v>1</v>
      </c>
      <c r="G577" s="70">
        <v>1</v>
      </c>
      <c r="H577" s="42">
        <v>575.29999999999995</v>
      </c>
      <c r="I577" s="60" t="s">
        <v>211</v>
      </c>
      <c r="J577" s="63">
        <f t="shared" si="1"/>
        <v>575.29999999999995</v>
      </c>
      <c r="K577" s="72" t="s">
        <v>13</v>
      </c>
      <c r="L577" s="47">
        <v>43497</v>
      </c>
    </row>
    <row r="578" spans="1:12" ht="24.95" customHeight="1">
      <c r="A578" s="42">
        <v>576</v>
      </c>
      <c r="B578" s="58">
        <v>2019</v>
      </c>
      <c r="C578" s="58" t="s">
        <v>11</v>
      </c>
      <c r="D578" s="70" t="s">
        <v>584</v>
      </c>
      <c r="E578" s="70" t="s">
        <v>1513</v>
      </c>
      <c r="F578" s="70">
        <v>1</v>
      </c>
      <c r="G578" s="70">
        <v>1</v>
      </c>
      <c r="H578" s="42">
        <v>675.3</v>
      </c>
      <c r="I578" s="60" t="s">
        <v>211</v>
      </c>
      <c r="J578" s="63">
        <f t="shared" si="1"/>
        <v>675.3</v>
      </c>
      <c r="K578" s="58" t="s">
        <v>13</v>
      </c>
      <c r="L578" s="47">
        <v>43497</v>
      </c>
    </row>
    <row r="579" spans="1:12" ht="24.95" customHeight="1">
      <c r="A579" s="42">
        <v>577</v>
      </c>
      <c r="B579" s="58">
        <v>2019</v>
      </c>
      <c r="C579" s="58" t="s">
        <v>11</v>
      </c>
      <c r="D579" s="71" t="s">
        <v>585</v>
      </c>
      <c r="E579" s="70" t="s">
        <v>1513</v>
      </c>
      <c r="F579" s="70">
        <v>1</v>
      </c>
      <c r="G579" s="70">
        <v>1</v>
      </c>
      <c r="H579" s="42">
        <v>675.3</v>
      </c>
      <c r="I579" s="60" t="s">
        <v>211</v>
      </c>
      <c r="J579" s="63">
        <f t="shared" ref="J579:J642" si="2">H579</f>
        <v>675.3</v>
      </c>
      <c r="K579" s="72" t="s">
        <v>13</v>
      </c>
      <c r="L579" s="47">
        <v>43497</v>
      </c>
    </row>
    <row r="580" spans="1:12" ht="24.95" customHeight="1">
      <c r="A580" s="42">
        <v>578</v>
      </c>
      <c r="B580" s="58">
        <v>2019</v>
      </c>
      <c r="C580" s="58" t="s">
        <v>11</v>
      </c>
      <c r="D580" s="70" t="s">
        <v>586</v>
      </c>
      <c r="E580" s="70" t="s">
        <v>1513</v>
      </c>
      <c r="F580" s="70">
        <v>2</v>
      </c>
      <c r="G580" s="70">
        <v>2</v>
      </c>
      <c r="H580" s="42">
        <v>812.3</v>
      </c>
      <c r="I580" s="60" t="s">
        <v>211</v>
      </c>
      <c r="J580" s="63">
        <f t="shared" si="2"/>
        <v>812.3</v>
      </c>
      <c r="K580" s="58" t="s">
        <v>13</v>
      </c>
      <c r="L580" s="47">
        <v>43497</v>
      </c>
    </row>
    <row r="581" spans="1:12" ht="24.95" customHeight="1">
      <c r="A581" s="42">
        <v>579</v>
      </c>
      <c r="B581" s="58">
        <v>2019</v>
      </c>
      <c r="C581" s="58" t="s">
        <v>11</v>
      </c>
      <c r="D581" s="71" t="s">
        <v>587</v>
      </c>
      <c r="E581" s="70" t="s">
        <v>1513</v>
      </c>
      <c r="F581" s="70">
        <v>1</v>
      </c>
      <c r="G581" s="70">
        <v>1</v>
      </c>
      <c r="H581" s="42">
        <v>675.3</v>
      </c>
      <c r="I581" s="60" t="s">
        <v>211</v>
      </c>
      <c r="J581" s="63">
        <f t="shared" si="2"/>
        <v>675.3</v>
      </c>
      <c r="K581" s="72" t="s">
        <v>13</v>
      </c>
      <c r="L581" s="47">
        <v>43497</v>
      </c>
    </row>
    <row r="582" spans="1:12" ht="24.95" customHeight="1">
      <c r="A582" s="42">
        <v>580</v>
      </c>
      <c r="B582" s="58">
        <v>2019</v>
      </c>
      <c r="C582" s="58" t="s">
        <v>11</v>
      </c>
      <c r="D582" s="71" t="s">
        <v>588</v>
      </c>
      <c r="E582" s="70" t="s">
        <v>1513</v>
      </c>
      <c r="F582" s="70">
        <v>2</v>
      </c>
      <c r="G582" s="70">
        <v>2</v>
      </c>
      <c r="H582" s="42">
        <v>1283.3</v>
      </c>
      <c r="I582" s="60" t="s">
        <v>211</v>
      </c>
      <c r="J582" s="63">
        <f t="shared" si="2"/>
        <v>1283.3</v>
      </c>
      <c r="K582" s="72" t="s">
        <v>13</v>
      </c>
      <c r="L582" s="47">
        <v>43497</v>
      </c>
    </row>
    <row r="583" spans="1:12" ht="24.95" customHeight="1">
      <c r="A583" s="42">
        <v>581</v>
      </c>
      <c r="B583" s="58">
        <v>2019</v>
      </c>
      <c r="C583" s="58" t="s">
        <v>11</v>
      </c>
      <c r="D583" s="71" t="s">
        <v>589</v>
      </c>
      <c r="E583" s="70" t="s">
        <v>1513</v>
      </c>
      <c r="F583" s="70">
        <v>1</v>
      </c>
      <c r="G583" s="70">
        <v>1</v>
      </c>
      <c r="H583" s="42">
        <v>818.3</v>
      </c>
      <c r="I583" s="60" t="s">
        <v>211</v>
      </c>
      <c r="J583" s="63">
        <f t="shared" si="2"/>
        <v>818.3</v>
      </c>
      <c r="K583" s="72" t="s">
        <v>13</v>
      </c>
      <c r="L583" s="47">
        <v>43497</v>
      </c>
    </row>
    <row r="584" spans="1:12" ht="24.95" customHeight="1">
      <c r="A584" s="42">
        <v>582</v>
      </c>
      <c r="B584" s="58">
        <v>2019</v>
      </c>
      <c r="C584" s="58" t="s">
        <v>11</v>
      </c>
      <c r="D584" s="71" t="s">
        <v>590</v>
      </c>
      <c r="E584" s="70" t="s">
        <v>1513</v>
      </c>
      <c r="F584" s="70">
        <v>1</v>
      </c>
      <c r="G584" s="70">
        <v>1</v>
      </c>
      <c r="H584" s="42">
        <v>675.3</v>
      </c>
      <c r="I584" s="60" t="s">
        <v>211</v>
      </c>
      <c r="J584" s="63">
        <f t="shared" si="2"/>
        <v>675.3</v>
      </c>
      <c r="K584" s="72" t="s">
        <v>13</v>
      </c>
      <c r="L584" s="47">
        <v>43497</v>
      </c>
    </row>
    <row r="585" spans="1:12" ht="24.95" customHeight="1">
      <c r="A585" s="42">
        <v>583</v>
      </c>
      <c r="B585" s="58">
        <v>2019</v>
      </c>
      <c r="C585" s="58" t="s">
        <v>11</v>
      </c>
      <c r="D585" s="71" t="s">
        <v>591</v>
      </c>
      <c r="E585" s="70" t="s">
        <v>1513</v>
      </c>
      <c r="F585" s="70">
        <v>3</v>
      </c>
      <c r="G585" s="70">
        <v>2</v>
      </c>
      <c r="H585" s="42">
        <v>906.3</v>
      </c>
      <c r="I585" s="60" t="s">
        <v>211</v>
      </c>
      <c r="J585" s="63">
        <f t="shared" si="2"/>
        <v>906.3</v>
      </c>
      <c r="K585" s="72" t="s">
        <v>13</v>
      </c>
      <c r="L585" s="47">
        <v>43497</v>
      </c>
    </row>
    <row r="586" spans="1:12" ht="24.95" customHeight="1">
      <c r="A586" s="42">
        <v>584</v>
      </c>
      <c r="B586" s="58">
        <v>2019</v>
      </c>
      <c r="C586" s="58" t="s">
        <v>11</v>
      </c>
      <c r="D586" s="71" t="s">
        <v>592</v>
      </c>
      <c r="E586" s="70" t="s">
        <v>1513</v>
      </c>
      <c r="F586" s="70">
        <v>3</v>
      </c>
      <c r="G586" s="70">
        <v>3</v>
      </c>
      <c r="H586" s="42">
        <v>1598.3</v>
      </c>
      <c r="I586" s="60" t="s">
        <v>211</v>
      </c>
      <c r="J586" s="63">
        <f t="shared" si="2"/>
        <v>1598.3</v>
      </c>
      <c r="K586" s="72" t="s">
        <v>13</v>
      </c>
      <c r="L586" s="47">
        <v>43497</v>
      </c>
    </row>
    <row r="587" spans="1:12" ht="24.95" customHeight="1">
      <c r="A587" s="42">
        <v>585</v>
      </c>
      <c r="B587" s="58">
        <v>2019</v>
      </c>
      <c r="C587" s="58" t="s">
        <v>11</v>
      </c>
      <c r="D587" s="71" t="s">
        <v>593</v>
      </c>
      <c r="E587" s="70" t="s">
        <v>1513</v>
      </c>
      <c r="F587" s="70">
        <v>1</v>
      </c>
      <c r="G587" s="70">
        <v>1</v>
      </c>
      <c r="H587" s="42">
        <v>635.29999999999995</v>
      </c>
      <c r="I587" s="60" t="s">
        <v>211</v>
      </c>
      <c r="J587" s="63">
        <f t="shared" si="2"/>
        <v>635.29999999999995</v>
      </c>
      <c r="K587" s="72" t="s">
        <v>13</v>
      </c>
      <c r="L587" s="47">
        <v>43497</v>
      </c>
    </row>
    <row r="588" spans="1:12" ht="24.95" customHeight="1">
      <c r="A588" s="42">
        <v>586</v>
      </c>
      <c r="B588" s="58">
        <v>2019</v>
      </c>
      <c r="C588" s="58" t="s">
        <v>11</v>
      </c>
      <c r="D588" s="71" t="s">
        <v>594</v>
      </c>
      <c r="E588" s="70" t="s">
        <v>1513</v>
      </c>
      <c r="F588" s="70">
        <v>1</v>
      </c>
      <c r="G588" s="70">
        <v>1</v>
      </c>
      <c r="H588" s="42">
        <v>725.3</v>
      </c>
      <c r="I588" s="60" t="s">
        <v>211</v>
      </c>
      <c r="J588" s="63">
        <f t="shared" si="2"/>
        <v>725.3</v>
      </c>
      <c r="K588" s="72" t="s">
        <v>13</v>
      </c>
      <c r="L588" s="47">
        <v>43497</v>
      </c>
    </row>
    <row r="589" spans="1:12" ht="24.95" customHeight="1">
      <c r="A589" s="42">
        <v>587</v>
      </c>
      <c r="B589" s="58">
        <v>2019</v>
      </c>
      <c r="C589" s="58" t="s">
        <v>11</v>
      </c>
      <c r="D589" s="71" t="s">
        <v>595</v>
      </c>
      <c r="E589" s="70" t="s">
        <v>1513</v>
      </c>
      <c r="F589" s="70">
        <v>2</v>
      </c>
      <c r="G589" s="70">
        <v>2</v>
      </c>
      <c r="H589" s="42">
        <v>1065.3</v>
      </c>
      <c r="I589" s="60" t="s">
        <v>211</v>
      </c>
      <c r="J589" s="63">
        <f t="shared" si="2"/>
        <v>1065.3</v>
      </c>
      <c r="K589" s="72" t="s">
        <v>13</v>
      </c>
      <c r="L589" s="47">
        <v>43497</v>
      </c>
    </row>
    <row r="590" spans="1:12" ht="24.95" customHeight="1">
      <c r="A590" s="42">
        <v>588</v>
      </c>
      <c r="B590" s="58">
        <v>2019</v>
      </c>
      <c r="C590" s="58" t="s">
        <v>11</v>
      </c>
      <c r="D590" s="71" t="s">
        <v>596</v>
      </c>
      <c r="E590" s="70" t="s">
        <v>1513</v>
      </c>
      <c r="F590" s="70">
        <v>2</v>
      </c>
      <c r="G590" s="70">
        <v>2</v>
      </c>
      <c r="H590" s="42">
        <v>1023.3</v>
      </c>
      <c r="I590" s="60" t="s">
        <v>211</v>
      </c>
      <c r="J590" s="63">
        <f t="shared" si="2"/>
        <v>1023.3</v>
      </c>
      <c r="K590" s="72" t="s">
        <v>13</v>
      </c>
      <c r="L590" s="47">
        <v>43497</v>
      </c>
    </row>
    <row r="591" spans="1:12" ht="24.95" customHeight="1">
      <c r="A591" s="42">
        <v>589</v>
      </c>
      <c r="B591" s="58">
        <v>2019</v>
      </c>
      <c r="C591" s="58" t="s">
        <v>11</v>
      </c>
      <c r="D591" s="71" t="s">
        <v>597</v>
      </c>
      <c r="E591" s="70" t="s">
        <v>1513</v>
      </c>
      <c r="F591" s="70">
        <v>1</v>
      </c>
      <c r="G591" s="70">
        <v>1</v>
      </c>
      <c r="H591" s="42">
        <v>625.29999999999995</v>
      </c>
      <c r="I591" s="60" t="s">
        <v>211</v>
      </c>
      <c r="J591" s="63">
        <f t="shared" si="2"/>
        <v>625.29999999999995</v>
      </c>
      <c r="K591" s="72" t="s">
        <v>13</v>
      </c>
      <c r="L591" s="47">
        <v>43497</v>
      </c>
    </row>
    <row r="592" spans="1:12" ht="24.95" customHeight="1">
      <c r="A592" s="42">
        <v>590</v>
      </c>
      <c r="B592" s="58">
        <v>2019</v>
      </c>
      <c r="C592" s="58" t="s">
        <v>11</v>
      </c>
      <c r="D592" s="71" t="s">
        <v>598</v>
      </c>
      <c r="E592" s="70" t="s">
        <v>1513</v>
      </c>
      <c r="F592" s="70">
        <v>1</v>
      </c>
      <c r="G592" s="70">
        <v>1</v>
      </c>
      <c r="H592" s="42">
        <v>675.3</v>
      </c>
      <c r="I592" s="60" t="s">
        <v>211</v>
      </c>
      <c r="J592" s="63">
        <f t="shared" si="2"/>
        <v>675.3</v>
      </c>
      <c r="K592" s="72" t="s">
        <v>13</v>
      </c>
      <c r="L592" s="47">
        <v>43497</v>
      </c>
    </row>
    <row r="593" spans="1:12" ht="24.95" customHeight="1">
      <c r="A593" s="42">
        <v>591</v>
      </c>
      <c r="B593" s="58">
        <v>2019</v>
      </c>
      <c r="C593" s="58" t="s">
        <v>11</v>
      </c>
      <c r="D593" s="71" t="s">
        <v>599</v>
      </c>
      <c r="E593" s="70" t="s">
        <v>1513</v>
      </c>
      <c r="F593" s="70">
        <v>1</v>
      </c>
      <c r="G593" s="70">
        <v>1</v>
      </c>
      <c r="H593" s="42">
        <v>868.3</v>
      </c>
      <c r="I593" s="60" t="s">
        <v>211</v>
      </c>
      <c r="J593" s="63">
        <f t="shared" si="2"/>
        <v>868.3</v>
      </c>
      <c r="K593" s="72" t="s">
        <v>13</v>
      </c>
      <c r="L593" s="47">
        <v>43497</v>
      </c>
    </row>
    <row r="594" spans="1:12" ht="24.95" customHeight="1">
      <c r="A594" s="42">
        <v>592</v>
      </c>
      <c r="B594" s="58">
        <v>2019</v>
      </c>
      <c r="C594" s="58" t="s">
        <v>11</v>
      </c>
      <c r="D594" s="71" t="s">
        <v>600</v>
      </c>
      <c r="E594" s="70" t="s">
        <v>1513</v>
      </c>
      <c r="F594" s="70">
        <v>1</v>
      </c>
      <c r="G594" s="70">
        <v>1</v>
      </c>
      <c r="H594" s="42">
        <v>725.3</v>
      </c>
      <c r="I594" s="60" t="s">
        <v>211</v>
      </c>
      <c r="J594" s="63">
        <f t="shared" si="2"/>
        <v>725.3</v>
      </c>
      <c r="K594" s="72" t="s">
        <v>13</v>
      </c>
      <c r="L594" s="47">
        <v>43497</v>
      </c>
    </row>
    <row r="595" spans="1:12" ht="24.95" customHeight="1">
      <c r="A595" s="42">
        <v>593</v>
      </c>
      <c r="B595" s="58">
        <v>2019</v>
      </c>
      <c r="C595" s="58" t="s">
        <v>11</v>
      </c>
      <c r="D595" s="71" t="s">
        <v>601</v>
      </c>
      <c r="E595" s="70" t="s">
        <v>1513</v>
      </c>
      <c r="F595" s="70">
        <v>3</v>
      </c>
      <c r="G595" s="70">
        <v>3</v>
      </c>
      <c r="H595" s="42">
        <v>1234.3</v>
      </c>
      <c r="I595" s="60" t="s">
        <v>211</v>
      </c>
      <c r="J595" s="63">
        <f t="shared" si="2"/>
        <v>1234.3</v>
      </c>
      <c r="K595" s="72" t="s">
        <v>13</v>
      </c>
      <c r="L595" s="47">
        <v>43497</v>
      </c>
    </row>
    <row r="596" spans="1:12" ht="24.95" customHeight="1">
      <c r="A596" s="42">
        <v>594</v>
      </c>
      <c r="B596" s="58">
        <v>2019</v>
      </c>
      <c r="C596" s="58" t="s">
        <v>11</v>
      </c>
      <c r="D596" s="71" t="s">
        <v>602</v>
      </c>
      <c r="E596" s="70" t="s">
        <v>1513</v>
      </c>
      <c r="F596" s="70">
        <v>1</v>
      </c>
      <c r="G596" s="70">
        <v>1</v>
      </c>
      <c r="H596" s="42">
        <v>725.3</v>
      </c>
      <c r="I596" s="60" t="s">
        <v>211</v>
      </c>
      <c r="J596" s="63">
        <f t="shared" si="2"/>
        <v>725.3</v>
      </c>
      <c r="K596" s="72" t="s">
        <v>13</v>
      </c>
      <c r="L596" s="47">
        <v>43497</v>
      </c>
    </row>
    <row r="597" spans="1:12" ht="24.95" customHeight="1">
      <c r="A597" s="42">
        <v>595</v>
      </c>
      <c r="B597" s="58">
        <v>2019</v>
      </c>
      <c r="C597" s="58" t="s">
        <v>11</v>
      </c>
      <c r="D597" s="70" t="s">
        <v>603</v>
      </c>
      <c r="E597" s="70" t="s">
        <v>1513</v>
      </c>
      <c r="F597" s="70">
        <v>3</v>
      </c>
      <c r="G597" s="70">
        <v>3</v>
      </c>
      <c r="H597" s="42">
        <v>982.3</v>
      </c>
      <c r="I597" s="60" t="s">
        <v>211</v>
      </c>
      <c r="J597" s="63">
        <f t="shared" si="2"/>
        <v>982.3</v>
      </c>
      <c r="K597" s="58" t="s">
        <v>13</v>
      </c>
      <c r="L597" s="47">
        <v>43497</v>
      </c>
    </row>
    <row r="598" spans="1:12" ht="24.95" customHeight="1">
      <c r="A598" s="42">
        <v>596</v>
      </c>
      <c r="B598" s="58">
        <v>2019</v>
      </c>
      <c r="C598" s="58" t="s">
        <v>11</v>
      </c>
      <c r="D598" s="71" t="s">
        <v>604</v>
      </c>
      <c r="E598" s="70" t="s">
        <v>1513</v>
      </c>
      <c r="F598" s="70">
        <v>1</v>
      </c>
      <c r="G598" s="70">
        <v>1</v>
      </c>
      <c r="H598" s="42">
        <v>675.3</v>
      </c>
      <c r="I598" s="60" t="s">
        <v>211</v>
      </c>
      <c r="J598" s="63">
        <f t="shared" si="2"/>
        <v>675.3</v>
      </c>
      <c r="K598" s="72" t="s">
        <v>13</v>
      </c>
      <c r="L598" s="47">
        <v>43497</v>
      </c>
    </row>
    <row r="599" spans="1:12" ht="24.95" customHeight="1">
      <c r="A599" s="42">
        <v>597</v>
      </c>
      <c r="B599" s="58">
        <v>2019</v>
      </c>
      <c r="C599" s="58" t="s">
        <v>11</v>
      </c>
      <c r="D599" s="71" t="s">
        <v>605</v>
      </c>
      <c r="E599" s="70" t="s">
        <v>1513</v>
      </c>
      <c r="F599" s="70">
        <v>2</v>
      </c>
      <c r="G599" s="70">
        <v>2</v>
      </c>
      <c r="H599" s="42">
        <v>1160.3</v>
      </c>
      <c r="I599" s="60" t="s">
        <v>211</v>
      </c>
      <c r="J599" s="63">
        <f t="shared" si="2"/>
        <v>1160.3</v>
      </c>
      <c r="K599" s="72" t="s">
        <v>13</v>
      </c>
      <c r="L599" s="47">
        <v>43497</v>
      </c>
    </row>
    <row r="600" spans="1:12" ht="24.95" customHeight="1">
      <c r="A600" s="42">
        <v>598</v>
      </c>
      <c r="B600" s="58">
        <v>2019</v>
      </c>
      <c r="C600" s="58" t="s">
        <v>11</v>
      </c>
      <c r="D600" s="71" t="s">
        <v>606</v>
      </c>
      <c r="E600" s="70" t="s">
        <v>1513</v>
      </c>
      <c r="F600" s="70">
        <v>2</v>
      </c>
      <c r="G600" s="70">
        <v>2</v>
      </c>
      <c r="H600" s="42">
        <v>1184.3</v>
      </c>
      <c r="I600" s="60" t="s">
        <v>211</v>
      </c>
      <c r="J600" s="63">
        <f t="shared" si="2"/>
        <v>1184.3</v>
      </c>
      <c r="K600" s="72" t="s">
        <v>13</v>
      </c>
      <c r="L600" s="47">
        <v>43497</v>
      </c>
    </row>
    <row r="601" spans="1:12" ht="24.95" customHeight="1">
      <c r="A601" s="42">
        <v>599</v>
      </c>
      <c r="B601" s="58">
        <v>2019</v>
      </c>
      <c r="C601" s="58" t="s">
        <v>11</v>
      </c>
      <c r="D601" s="71" t="s">
        <v>607</v>
      </c>
      <c r="E601" s="70" t="s">
        <v>1513</v>
      </c>
      <c r="F601" s="70">
        <v>1</v>
      </c>
      <c r="G601" s="70">
        <v>1</v>
      </c>
      <c r="H601" s="42">
        <v>725.3</v>
      </c>
      <c r="I601" s="60" t="s">
        <v>211</v>
      </c>
      <c r="J601" s="63">
        <f t="shared" si="2"/>
        <v>725.3</v>
      </c>
      <c r="K601" s="72" t="s">
        <v>13</v>
      </c>
      <c r="L601" s="47">
        <v>43497</v>
      </c>
    </row>
    <row r="602" spans="1:12" ht="24.95" customHeight="1">
      <c r="A602" s="42">
        <v>600</v>
      </c>
      <c r="B602" s="58">
        <v>2019</v>
      </c>
      <c r="C602" s="58" t="s">
        <v>11</v>
      </c>
      <c r="D602" s="71" t="s">
        <v>608</v>
      </c>
      <c r="E602" s="70" t="s">
        <v>1513</v>
      </c>
      <c r="F602" s="70">
        <v>1</v>
      </c>
      <c r="G602" s="70">
        <v>1</v>
      </c>
      <c r="H602" s="42">
        <v>725.3</v>
      </c>
      <c r="I602" s="60" t="s">
        <v>211</v>
      </c>
      <c r="J602" s="63">
        <f t="shared" si="2"/>
        <v>725.3</v>
      </c>
      <c r="K602" s="72" t="s">
        <v>13</v>
      </c>
      <c r="L602" s="47">
        <v>43497</v>
      </c>
    </row>
    <row r="603" spans="1:12" ht="24.95" customHeight="1">
      <c r="A603" s="42">
        <v>601</v>
      </c>
      <c r="B603" s="58">
        <v>2019</v>
      </c>
      <c r="C603" s="58" t="s">
        <v>11</v>
      </c>
      <c r="D603" s="71" t="s">
        <v>609</v>
      </c>
      <c r="E603" s="70" t="s">
        <v>1513</v>
      </c>
      <c r="F603" s="70">
        <v>1</v>
      </c>
      <c r="G603" s="70">
        <v>1</v>
      </c>
      <c r="H603" s="42">
        <v>725.3</v>
      </c>
      <c r="I603" s="60" t="s">
        <v>211</v>
      </c>
      <c r="J603" s="63">
        <f t="shared" si="2"/>
        <v>725.3</v>
      </c>
      <c r="K603" s="72" t="s">
        <v>13</v>
      </c>
      <c r="L603" s="47">
        <v>43497</v>
      </c>
    </row>
    <row r="604" spans="1:12" ht="24.95" customHeight="1">
      <c r="A604" s="42">
        <v>602</v>
      </c>
      <c r="B604" s="58">
        <v>2019</v>
      </c>
      <c r="C604" s="58" t="s">
        <v>11</v>
      </c>
      <c r="D604" s="71" t="s">
        <v>610</v>
      </c>
      <c r="E604" s="70" t="s">
        <v>1513</v>
      </c>
      <c r="F604" s="70">
        <v>2</v>
      </c>
      <c r="G604" s="70">
        <v>2</v>
      </c>
      <c r="H604" s="42">
        <v>1363.3</v>
      </c>
      <c r="I604" s="60" t="s">
        <v>211</v>
      </c>
      <c r="J604" s="63">
        <f t="shared" si="2"/>
        <v>1363.3</v>
      </c>
      <c r="K604" s="72" t="s">
        <v>13</v>
      </c>
      <c r="L604" s="47">
        <v>43497</v>
      </c>
    </row>
    <row r="605" spans="1:12" ht="24.95" customHeight="1">
      <c r="A605" s="42">
        <v>603</v>
      </c>
      <c r="B605" s="58">
        <v>2019</v>
      </c>
      <c r="C605" s="58" t="s">
        <v>11</v>
      </c>
      <c r="D605" s="71" t="s">
        <v>611</v>
      </c>
      <c r="E605" s="70" t="s">
        <v>1513</v>
      </c>
      <c r="F605" s="70">
        <v>3</v>
      </c>
      <c r="G605" s="70">
        <v>3</v>
      </c>
      <c r="H605" s="42">
        <v>1513.3</v>
      </c>
      <c r="I605" s="60" t="s">
        <v>211</v>
      </c>
      <c r="J605" s="63">
        <f t="shared" si="2"/>
        <v>1513.3</v>
      </c>
      <c r="K605" s="72" t="s">
        <v>13</v>
      </c>
      <c r="L605" s="47">
        <v>43497</v>
      </c>
    </row>
    <row r="606" spans="1:12" ht="24.95" customHeight="1">
      <c r="A606" s="42">
        <v>604</v>
      </c>
      <c r="B606" s="58">
        <v>2019</v>
      </c>
      <c r="C606" s="58" t="s">
        <v>11</v>
      </c>
      <c r="D606" s="71" t="s">
        <v>612</v>
      </c>
      <c r="E606" s="70" t="s">
        <v>1513</v>
      </c>
      <c r="F606" s="70">
        <v>2</v>
      </c>
      <c r="G606" s="70">
        <v>1</v>
      </c>
      <c r="H606" s="42">
        <v>725.3</v>
      </c>
      <c r="I606" s="60" t="s">
        <v>211</v>
      </c>
      <c r="J606" s="63">
        <f t="shared" si="2"/>
        <v>725.3</v>
      </c>
      <c r="K606" s="72" t="s">
        <v>13</v>
      </c>
      <c r="L606" s="47">
        <v>43497</v>
      </c>
    </row>
    <row r="607" spans="1:12" ht="24.95" customHeight="1">
      <c r="A607" s="42">
        <v>605</v>
      </c>
      <c r="B607" s="58">
        <v>2019</v>
      </c>
      <c r="C607" s="58" t="s">
        <v>11</v>
      </c>
      <c r="D607" s="71" t="s">
        <v>613</v>
      </c>
      <c r="E607" s="70" t="s">
        <v>1513</v>
      </c>
      <c r="F607" s="70">
        <v>3</v>
      </c>
      <c r="G607" s="70">
        <v>3</v>
      </c>
      <c r="H607" s="42">
        <v>1495.3</v>
      </c>
      <c r="I607" s="60" t="s">
        <v>211</v>
      </c>
      <c r="J607" s="63">
        <f t="shared" si="2"/>
        <v>1495.3</v>
      </c>
      <c r="K607" s="72" t="s">
        <v>13</v>
      </c>
      <c r="L607" s="47">
        <v>43497</v>
      </c>
    </row>
    <row r="608" spans="1:12" ht="24.95" customHeight="1">
      <c r="A608" s="42">
        <v>606</v>
      </c>
      <c r="B608" s="58">
        <v>2019</v>
      </c>
      <c r="C608" s="58" t="s">
        <v>11</v>
      </c>
      <c r="D608" s="71" t="s">
        <v>614</v>
      </c>
      <c r="E608" s="70" t="s">
        <v>1513</v>
      </c>
      <c r="F608" s="70">
        <v>2</v>
      </c>
      <c r="G608" s="70">
        <v>1</v>
      </c>
      <c r="H608" s="42">
        <v>725.3</v>
      </c>
      <c r="I608" s="60" t="s">
        <v>211</v>
      </c>
      <c r="J608" s="63">
        <f t="shared" si="2"/>
        <v>725.3</v>
      </c>
      <c r="K608" s="72" t="s">
        <v>13</v>
      </c>
      <c r="L608" s="47">
        <v>43497</v>
      </c>
    </row>
    <row r="609" spans="1:12" ht="24.95" customHeight="1">
      <c r="A609" s="42">
        <v>607</v>
      </c>
      <c r="B609" s="58">
        <v>2019</v>
      </c>
      <c r="C609" s="58" t="s">
        <v>11</v>
      </c>
      <c r="D609" s="71" t="s">
        <v>615</v>
      </c>
      <c r="E609" s="70" t="s">
        <v>1513</v>
      </c>
      <c r="F609" s="70">
        <v>1</v>
      </c>
      <c r="G609" s="70">
        <v>1</v>
      </c>
      <c r="H609" s="42">
        <v>635.29999999999995</v>
      </c>
      <c r="I609" s="60" t="s">
        <v>211</v>
      </c>
      <c r="J609" s="63">
        <f t="shared" si="2"/>
        <v>635.29999999999995</v>
      </c>
      <c r="K609" s="72" t="s">
        <v>13</v>
      </c>
      <c r="L609" s="47">
        <v>43497</v>
      </c>
    </row>
    <row r="610" spans="1:12" ht="24.95" customHeight="1">
      <c r="A610" s="42">
        <v>608</v>
      </c>
      <c r="B610" s="58">
        <v>2019</v>
      </c>
      <c r="C610" s="58" t="s">
        <v>11</v>
      </c>
      <c r="D610" s="71" t="s">
        <v>616</v>
      </c>
      <c r="E610" s="70" t="s">
        <v>1513</v>
      </c>
      <c r="F610" s="70">
        <v>2</v>
      </c>
      <c r="G610" s="70">
        <v>2</v>
      </c>
      <c r="H610" s="42">
        <v>1423.3</v>
      </c>
      <c r="I610" s="60" t="s">
        <v>211</v>
      </c>
      <c r="J610" s="63">
        <f t="shared" si="2"/>
        <v>1423.3</v>
      </c>
      <c r="K610" s="72" t="s">
        <v>13</v>
      </c>
      <c r="L610" s="47">
        <v>43497</v>
      </c>
    </row>
    <row r="611" spans="1:12" ht="24.95" customHeight="1">
      <c r="A611" s="42">
        <v>609</v>
      </c>
      <c r="B611" s="58">
        <v>2019</v>
      </c>
      <c r="C611" s="58" t="s">
        <v>11</v>
      </c>
      <c r="D611" s="71" t="s">
        <v>617</v>
      </c>
      <c r="E611" s="70" t="s">
        <v>1513</v>
      </c>
      <c r="F611" s="70">
        <v>3</v>
      </c>
      <c r="G611" s="70">
        <v>3</v>
      </c>
      <c r="H611" s="42">
        <v>605.29999999999995</v>
      </c>
      <c r="I611" s="60" t="s">
        <v>211</v>
      </c>
      <c r="J611" s="63">
        <f t="shared" si="2"/>
        <v>605.29999999999995</v>
      </c>
      <c r="K611" s="72" t="s">
        <v>13</v>
      </c>
      <c r="L611" s="47">
        <v>43497</v>
      </c>
    </row>
    <row r="612" spans="1:12" ht="24.95" customHeight="1">
      <c r="A612" s="42">
        <v>610</v>
      </c>
      <c r="B612" s="58">
        <v>2019</v>
      </c>
      <c r="C612" s="58" t="s">
        <v>11</v>
      </c>
      <c r="D612" s="71" t="s">
        <v>618</v>
      </c>
      <c r="E612" s="70" t="s">
        <v>1513</v>
      </c>
      <c r="F612" s="70">
        <v>1</v>
      </c>
      <c r="G612" s="70">
        <v>1</v>
      </c>
      <c r="H612" s="42">
        <v>665.3</v>
      </c>
      <c r="I612" s="60" t="s">
        <v>211</v>
      </c>
      <c r="J612" s="63">
        <f t="shared" si="2"/>
        <v>665.3</v>
      </c>
      <c r="K612" s="72" t="s">
        <v>13</v>
      </c>
      <c r="L612" s="47">
        <v>43497</v>
      </c>
    </row>
    <row r="613" spans="1:12" ht="24.95" customHeight="1">
      <c r="A613" s="42">
        <v>611</v>
      </c>
      <c r="B613" s="58">
        <v>2019</v>
      </c>
      <c r="C613" s="58" t="s">
        <v>11</v>
      </c>
      <c r="D613" s="71" t="s">
        <v>619</v>
      </c>
      <c r="E613" s="70" t="s">
        <v>1513</v>
      </c>
      <c r="F613" s="70">
        <v>2</v>
      </c>
      <c r="G613" s="70">
        <v>2</v>
      </c>
      <c r="H613" s="42">
        <v>1276.3</v>
      </c>
      <c r="I613" s="60" t="s">
        <v>211</v>
      </c>
      <c r="J613" s="63">
        <f t="shared" si="2"/>
        <v>1276.3</v>
      </c>
      <c r="K613" s="72" t="s">
        <v>13</v>
      </c>
      <c r="L613" s="47">
        <v>43497</v>
      </c>
    </row>
    <row r="614" spans="1:12" ht="24.95" customHeight="1">
      <c r="A614" s="42">
        <v>612</v>
      </c>
      <c r="B614" s="58">
        <v>2019</v>
      </c>
      <c r="C614" s="58" t="s">
        <v>11</v>
      </c>
      <c r="D614" s="71" t="s">
        <v>620</v>
      </c>
      <c r="E614" s="70" t="s">
        <v>1513</v>
      </c>
      <c r="F614" s="70">
        <v>3</v>
      </c>
      <c r="G614" s="70">
        <v>3</v>
      </c>
      <c r="H614" s="42">
        <v>1465.3</v>
      </c>
      <c r="I614" s="60" t="s">
        <v>211</v>
      </c>
      <c r="J614" s="63">
        <f t="shared" si="2"/>
        <v>1465.3</v>
      </c>
      <c r="K614" s="72" t="s">
        <v>13</v>
      </c>
      <c r="L614" s="47">
        <v>43497</v>
      </c>
    </row>
    <row r="615" spans="1:12" ht="24.95" customHeight="1">
      <c r="A615" s="42">
        <v>613</v>
      </c>
      <c r="B615" s="58">
        <v>2019</v>
      </c>
      <c r="C615" s="58" t="s">
        <v>11</v>
      </c>
      <c r="D615" s="71" t="s">
        <v>621</v>
      </c>
      <c r="E615" s="70" t="s">
        <v>1513</v>
      </c>
      <c r="F615" s="70">
        <v>2</v>
      </c>
      <c r="G615" s="70">
        <v>2</v>
      </c>
      <c r="H615" s="42">
        <v>966.3</v>
      </c>
      <c r="I615" s="60" t="s">
        <v>211</v>
      </c>
      <c r="J615" s="63">
        <f t="shared" si="2"/>
        <v>966.3</v>
      </c>
      <c r="K615" s="72" t="s">
        <v>13</v>
      </c>
      <c r="L615" s="47">
        <v>43497</v>
      </c>
    </row>
    <row r="616" spans="1:12" ht="24.95" customHeight="1">
      <c r="A616" s="42">
        <v>614</v>
      </c>
      <c r="B616" s="58">
        <v>2019</v>
      </c>
      <c r="C616" s="58" t="s">
        <v>11</v>
      </c>
      <c r="D616" s="71" t="s">
        <v>622</v>
      </c>
      <c r="E616" s="70" t="s">
        <v>1513</v>
      </c>
      <c r="F616" s="70">
        <v>3</v>
      </c>
      <c r="G616" s="70">
        <v>3</v>
      </c>
      <c r="H616" s="42">
        <v>1755.3</v>
      </c>
      <c r="I616" s="60" t="s">
        <v>211</v>
      </c>
      <c r="J616" s="63">
        <f t="shared" si="2"/>
        <v>1755.3</v>
      </c>
      <c r="K616" s="72" t="s">
        <v>13</v>
      </c>
      <c r="L616" s="47">
        <v>43497</v>
      </c>
    </row>
    <row r="617" spans="1:12" ht="24.95" customHeight="1">
      <c r="A617" s="42">
        <v>615</v>
      </c>
      <c r="B617" s="58">
        <v>2019</v>
      </c>
      <c r="C617" s="58" t="s">
        <v>11</v>
      </c>
      <c r="D617" s="71" t="s">
        <v>623</v>
      </c>
      <c r="E617" s="70" t="s">
        <v>1513</v>
      </c>
      <c r="F617" s="70">
        <v>3</v>
      </c>
      <c r="G617" s="70">
        <v>3</v>
      </c>
      <c r="H617" s="42">
        <v>1555.3</v>
      </c>
      <c r="I617" s="60" t="s">
        <v>211</v>
      </c>
      <c r="J617" s="63">
        <f t="shared" si="2"/>
        <v>1555.3</v>
      </c>
      <c r="K617" s="72" t="s">
        <v>13</v>
      </c>
      <c r="L617" s="47">
        <v>43497</v>
      </c>
    </row>
    <row r="618" spans="1:12" ht="24.95" customHeight="1">
      <c r="A618" s="42">
        <v>616</v>
      </c>
      <c r="B618" s="58">
        <v>2019</v>
      </c>
      <c r="C618" s="58" t="s">
        <v>11</v>
      </c>
      <c r="D618" s="71" t="s">
        <v>624</v>
      </c>
      <c r="E618" s="70" t="s">
        <v>1513</v>
      </c>
      <c r="F618" s="70">
        <v>3</v>
      </c>
      <c r="G618" s="70">
        <v>3</v>
      </c>
      <c r="H618" s="42">
        <v>1464.3</v>
      </c>
      <c r="I618" s="60" t="s">
        <v>211</v>
      </c>
      <c r="J618" s="63">
        <f t="shared" si="2"/>
        <v>1464.3</v>
      </c>
      <c r="K618" s="72" t="s">
        <v>13</v>
      </c>
      <c r="L618" s="47">
        <v>43497</v>
      </c>
    </row>
    <row r="619" spans="1:12" ht="24.95" customHeight="1">
      <c r="A619" s="42">
        <v>617</v>
      </c>
      <c r="B619" s="58">
        <v>2019</v>
      </c>
      <c r="C619" s="58" t="s">
        <v>11</v>
      </c>
      <c r="D619" s="71" t="s">
        <v>625</v>
      </c>
      <c r="E619" s="70" t="s">
        <v>1513</v>
      </c>
      <c r="F619" s="70">
        <v>3</v>
      </c>
      <c r="G619" s="70">
        <v>3</v>
      </c>
      <c r="H619" s="42">
        <v>696.3</v>
      </c>
      <c r="I619" s="60" t="s">
        <v>211</v>
      </c>
      <c r="J619" s="63">
        <f t="shared" si="2"/>
        <v>696.3</v>
      </c>
      <c r="K619" s="72" t="s">
        <v>13</v>
      </c>
      <c r="L619" s="47">
        <v>43497</v>
      </c>
    </row>
    <row r="620" spans="1:12" ht="24.95" customHeight="1">
      <c r="A620" s="42">
        <v>618</v>
      </c>
      <c r="B620" s="58">
        <v>2019</v>
      </c>
      <c r="C620" s="58" t="s">
        <v>11</v>
      </c>
      <c r="D620" s="71" t="s">
        <v>626</v>
      </c>
      <c r="E620" s="70" t="s">
        <v>1513</v>
      </c>
      <c r="F620" s="70">
        <v>1</v>
      </c>
      <c r="G620" s="70">
        <v>1</v>
      </c>
      <c r="H620" s="42">
        <v>677.3</v>
      </c>
      <c r="I620" s="60" t="s">
        <v>211</v>
      </c>
      <c r="J620" s="63">
        <f t="shared" si="2"/>
        <v>677.3</v>
      </c>
      <c r="K620" s="72" t="s">
        <v>13</v>
      </c>
      <c r="L620" s="47">
        <v>43497</v>
      </c>
    </row>
    <row r="621" spans="1:12" ht="24.95" customHeight="1">
      <c r="A621" s="42">
        <v>619</v>
      </c>
      <c r="B621" s="58">
        <v>2019</v>
      </c>
      <c r="C621" s="58" t="s">
        <v>11</v>
      </c>
      <c r="D621" s="71" t="s">
        <v>627</v>
      </c>
      <c r="E621" s="70" t="s">
        <v>1513</v>
      </c>
      <c r="F621" s="70">
        <v>3</v>
      </c>
      <c r="G621" s="70">
        <v>3</v>
      </c>
      <c r="H621" s="42">
        <v>1498.3</v>
      </c>
      <c r="I621" s="60" t="s">
        <v>211</v>
      </c>
      <c r="J621" s="63">
        <f t="shared" si="2"/>
        <v>1498.3</v>
      </c>
      <c r="K621" s="72" t="s">
        <v>13</v>
      </c>
      <c r="L621" s="47">
        <v>43497</v>
      </c>
    </row>
    <row r="622" spans="1:12" ht="24.95" customHeight="1">
      <c r="A622" s="42">
        <v>620</v>
      </c>
      <c r="B622" s="58">
        <v>2019</v>
      </c>
      <c r="C622" s="58" t="s">
        <v>11</v>
      </c>
      <c r="D622" s="71" t="s">
        <v>628</v>
      </c>
      <c r="E622" s="70" t="s">
        <v>1513</v>
      </c>
      <c r="F622" s="70">
        <v>1</v>
      </c>
      <c r="G622" s="70">
        <v>1</v>
      </c>
      <c r="H622" s="42">
        <v>725.3</v>
      </c>
      <c r="I622" s="60" t="s">
        <v>211</v>
      </c>
      <c r="J622" s="63">
        <f t="shared" si="2"/>
        <v>725.3</v>
      </c>
      <c r="K622" s="72" t="s">
        <v>13</v>
      </c>
      <c r="L622" s="47">
        <v>43497</v>
      </c>
    </row>
    <row r="623" spans="1:12" ht="24.95" customHeight="1">
      <c r="A623" s="42">
        <v>621</v>
      </c>
      <c r="B623" s="58">
        <v>2019</v>
      </c>
      <c r="C623" s="58" t="s">
        <v>11</v>
      </c>
      <c r="D623" s="70" t="s">
        <v>629</v>
      </c>
      <c r="E623" s="70" t="s">
        <v>1513</v>
      </c>
      <c r="F623" s="70">
        <v>1</v>
      </c>
      <c r="G623" s="70">
        <v>1</v>
      </c>
      <c r="H623" s="42">
        <v>725.3</v>
      </c>
      <c r="I623" s="60" t="s">
        <v>211</v>
      </c>
      <c r="J623" s="63">
        <f t="shared" si="2"/>
        <v>725.3</v>
      </c>
      <c r="K623" s="72" t="s">
        <v>13</v>
      </c>
      <c r="L623" s="47">
        <v>43497</v>
      </c>
    </row>
    <row r="624" spans="1:12" ht="24.95" customHeight="1">
      <c r="A624" s="42">
        <v>622</v>
      </c>
      <c r="B624" s="58">
        <v>2019</v>
      </c>
      <c r="C624" s="58" t="s">
        <v>11</v>
      </c>
      <c r="D624" s="73" t="s">
        <v>630</v>
      </c>
      <c r="E624" s="70" t="s">
        <v>1513</v>
      </c>
      <c r="F624" s="73">
        <v>2</v>
      </c>
      <c r="G624" s="73">
        <v>2</v>
      </c>
      <c r="H624" s="42">
        <v>832.3</v>
      </c>
      <c r="I624" s="60" t="s">
        <v>211</v>
      </c>
      <c r="J624" s="63">
        <f t="shared" si="2"/>
        <v>832.3</v>
      </c>
      <c r="K624" s="72" t="s">
        <v>13</v>
      </c>
      <c r="L624" s="47">
        <v>43497</v>
      </c>
    </row>
    <row r="625" spans="1:12" ht="24.95" customHeight="1">
      <c r="A625" s="42">
        <v>623</v>
      </c>
      <c r="B625" s="58">
        <v>2019</v>
      </c>
      <c r="C625" s="58" t="s">
        <v>11</v>
      </c>
      <c r="D625" s="70" t="s">
        <v>631</v>
      </c>
      <c r="E625" s="70" t="s">
        <v>1513</v>
      </c>
      <c r="F625" s="70">
        <v>1</v>
      </c>
      <c r="G625" s="70">
        <v>1</v>
      </c>
      <c r="H625" s="42">
        <v>853.3</v>
      </c>
      <c r="I625" s="60" t="s">
        <v>211</v>
      </c>
      <c r="J625" s="63">
        <f t="shared" si="2"/>
        <v>853.3</v>
      </c>
      <c r="K625" s="58" t="s">
        <v>13</v>
      </c>
      <c r="L625" s="47">
        <v>43497</v>
      </c>
    </row>
    <row r="626" spans="1:12" ht="24.95" customHeight="1">
      <c r="A626" s="42">
        <v>624</v>
      </c>
      <c r="B626" s="58">
        <v>2019</v>
      </c>
      <c r="C626" s="58" t="s">
        <v>11</v>
      </c>
      <c r="D626" s="70" t="s">
        <v>632</v>
      </c>
      <c r="E626" s="70" t="s">
        <v>1513</v>
      </c>
      <c r="F626" s="70">
        <v>3</v>
      </c>
      <c r="G626" s="70">
        <v>3</v>
      </c>
      <c r="H626" s="42">
        <v>1283.3</v>
      </c>
      <c r="I626" s="60" t="s">
        <v>211</v>
      </c>
      <c r="J626" s="63">
        <f t="shared" si="2"/>
        <v>1283.3</v>
      </c>
      <c r="K626" s="58" t="s">
        <v>13</v>
      </c>
      <c r="L626" s="47">
        <v>43497</v>
      </c>
    </row>
    <row r="627" spans="1:12" ht="24.95" customHeight="1">
      <c r="A627" s="42">
        <v>625</v>
      </c>
      <c r="B627" s="58">
        <v>2019</v>
      </c>
      <c r="C627" s="58" t="s">
        <v>11</v>
      </c>
      <c r="D627" s="70" t="s">
        <v>633</v>
      </c>
      <c r="E627" s="70" t="s">
        <v>1513</v>
      </c>
      <c r="F627" s="70">
        <v>1</v>
      </c>
      <c r="G627" s="70">
        <v>1</v>
      </c>
      <c r="H627" s="42">
        <v>725.3</v>
      </c>
      <c r="I627" s="60" t="s">
        <v>211</v>
      </c>
      <c r="J627" s="63">
        <f t="shared" si="2"/>
        <v>725.3</v>
      </c>
      <c r="K627" s="58" t="s">
        <v>13</v>
      </c>
      <c r="L627" s="47">
        <v>43497</v>
      </c>
    </row>
    <row r="628" spans="1:12" ht="24.95" customHeight="1">
      <c r="A628" s="42">
        <v>626</v>
      </c>
      <c r="B628" s="58">
        <v>2019</v>
      </c>
      <c r="C628" s="58" t="s">
        <v>11</v>
      </c>
      <c r="D628" s="70" t="s">
        <v>634</v>
      </c>
      <c r="E628" s="70" t="s">
        <v>1513</v>
      </c>
      <c r="F628" s="63">
        <v>2</v>
      </c>
      <c r="G628" s="63">
        <v>2</v>
      </c>
      <c r="H628" s="42">
        <v>1726.3</v>
      </c>
      <c r="I628" s="60" t="s">
        <v>211</v>
      </c>
      <c r="J628" s="63">
        <f t="shared" si="2"/>
        <v>1726.3</v>
      </c>
      <c r="K628" s="58" t="s">
        <v>13</v>
      </c>
      <c r="L628" s="47">
        <v>43497</v>
      </c>
    </row>
    <row r="629" spans="1:12" ht="24.95" customHeight="1">
      <c r="A629" s="42">
        <v>627</v>
      </c>
      <c r="B629" s="58">
        <v>2019</v>
      </c>
      <c r="C629" s="58" t="s">
        <v>11</v>
      </c>
      <c r="D629" s="70" t="s">
        <v>310</v>
      </c>
      <c r="E629" s="70" t="s">
        <v>1513</v>
      </c>
      <c r="F629" s="70">
        <v>3</v>
      </c>
      <c r="G629" s="70">
        <v>3</v>
      </c>
      <c r="H629" s="42">
        <v>1255.3</v>
      </c>
      <c r="I629" s="60" t="s">
        <v>211</v>
      </c>
      <c r="J629" s="63">
        <f t="shared" si="2"/>
        <v>1255.3</v>
      </c>
      <c r="K629" s="58" t="s">
        <v>13</v>
      </c>
      <c r="L629" s="47">
        <v>43497</v>
      </c>
    </row>
    <row r="630" spans="1:12" ht="24.95" customHeight="1">
      <c r="A630" s="42">
        <v>628</v>
      </c>
      <c r="B630" s="58">
        <v>2019</v>
      </c>
      <c r="C630" s="58" t="s">
        <v>11</v>
      </c>
      <c r="D630" s="70" t="s">
        <v>635</v>
      </c>
      <c r="E630" s="70" t="s">
        <v>1513</v>
      </c>
      <c r="F630" s="70">
        <v>1</v>
      </c>
      <c r="G630" s="70">
        <v>1</v>
      </c>
      <c r="H630" s="42">
        <v>625.29999999999995</v>
      </c>
      <c r="I630" s="60" t="s">
        <v>211</v>
      </c>
      <c r="J630" s="63">
        <f t="shared" si="2"/>
        <v>625.29999999999995</v>
      </c>
      <c r="K630" s="58" t="s">
        <v>13</v>
      </c>
      <c r="L630" s="47">
        <v>43497</v>
      </c>
    </row>
    <row r="631" spans="1:12" ht="24.95" customHeight="1">
      <c r="A631" s="42">
        <v>629</v>
      </c>
      <c r="B631" s="58">
        <v>2019</v>
      </c>
      <c r="C631" s="58" t="s">
        <v>11</v>
      </c>
      <c r="D631" s="70" t="s">
        <v>636</v>
      </c>
      <c r="E631" s="70" t="s">
        <v>1513</v>
      </c>
      <c r="F631" s="70">
        <v>3</v>
      </c>
      <c r="G631" s="70">
        <v>3</v>
      </c>
      <c r="H631" s="42">
        <v>1595.3</v>
      </c>
      <c r="I631" s="60" t="s">
        <v>211</v>
      </c>
      <c r="J631" s="63">
        <f t="shared" si="2"/>
        <v>1595.3</v>
      </c>
      <c r="K631" s="58" t="s">
        <v>13</v>
      </c>
      <c r="L631" s="47">
        <v>43497</v>
      </c>
    </row>
    <row r="632" spans="1:12" ht="24.95" customHeight="1">
      <c r="A632" s="42">
        <v>630</v>
      </c>
      <c r="B632" s="58">
        <v>2019</v>
      </c>
      <c r="C632" s="58" t="s">
        <v>11</v>
      </c>
      <c r="D632" s="70" t="s">
        <v>637</v>
      </c>
      <c r="E632" s="70" t="s">
        <v>1513</v>
      </c>
      <c r="F632" s="70">
        <v>1</v>
      </c>
      <c r="G632" s="70">
        <v>1</v>
      </c>
      <c r="H632" s="42">
        <v>768.3</v>
      </c>
      <c r="I632" s="60" t="s">
        <v>211</v>
      </c>
      <c r="J632" s="63">
        <f t="shared" si="2"/>
        <v>768.3</v>
      </c>
      <c r="K632" s="58" t="s">
        <v>13</v>
      </c>
      <c r="L632" s="47">
        <v>43497</v>
      </c>
    </row>
    <row r="633" spans="1:12" ht="24.95" customHeight="1">
      <c r="A633" s="42">
        <v>631</v>
      </c>
      <c r="B633" s="58">
        <v>2019</v>
      </c>
      <c r="C633" s="58" t="s">
        <v>11</v>
      </c>
      <c r="D633" s="70" t="s">
        <v>638</v>
      </c>
      <c r="E633" s="70" t="s">
        <v>1513</v>
      </c>
      <c r="F633" s="70">
        <v>2</v>
      </c>
      <c r="G633" s="70">
        <v>2</v>
      </c>
      <c r="H633" s="42">
        <v>1233.3</v>
      </c>
      <c r="I633" s="60" t="s">
        <v>211</v>
      </c>
      <c r="J633" s="63">
        <f t="shared" si="2"/>
        <v>1233.3</v>
      </c>
      <c r="K633" s="58" t="s">
        <v>13</v>
      </c>
      <c r="L633" s="47">
        <v>43497</v>
      </c>
    </row>
    <row r="634" spans="1:12" ht="24.95" customHeight="1">
      <c r="A634" s="42">
        <v>632</v>
      </c>
      <c r="B634" s="58">
        <v>2019</v>
      </c>
      <c r="C634" s="58" t="s">
        <v>11</v>
      </c>
      <c r="D634" s="70" t="s">
        <v>639</v>
      </c>
      <c r="E634" s="70" t="s">
        <v>1513</v>
      </c>
      <c r="F634" s="70">
        <v>1</v>
      </c>
      <c r="G634" s="70">
        <v>1</v>
      </c>
      <c r="H634" s="42">
        <v>868.3</v>
      </c>
      <c r="I634" s="60" t="s">
        <v>211</v>
      </c>
      <c r="J634" s="63">
        <f t="shared" si="2"/>
        <v>868.3</v>
      </c>
      <c r="K634" s="58" t="s">
        <v>13</v>
      </c>
      <c r="L634" s="47">
        <v>43497</v>
      </c>
    </row>
    <row r="635" spans="1:12" ht="24.95" customHeight="1">
      <c r="A635" s="42">
        <v>633</v>
      </c>
      <c r="B635" s="58">
        <v>2019</v>
      </c>
      <c r="C635" s="58" t="s">
        <v>11</v>
      </c>
      <c r="D635" s="70" t="s">
        <v>640</v>
      </c>
      <c r="E635" s="70" t="s">
        <v>1513</v>
      </c>
      <c r="F635" s="70">
        <v>1</v>
      </c>
      <c r="G635" s="70">
        <v>1</v>
      </c>
      <c r="H635" s="42">
        <v>725.3</v>
      </c>
      <c r="I635" s="60" t="s">
        <v>211</v>
      </c>
      <c r="J635" s="63">
        <f t="shared" si="2"/>
        <v>725.3</v>
      </c>
      <c r="K635" s="58" t="s">
        <v>13</v>
      </c>
      <c r="L635" s="47">
        <v>43497</v>
      </c>
    </row>
    <row r="636" spans="1:12" ht="24.95" customHeight="1">
      <c r="A636" s="42">
        <v>634</v>
      </c>
      <c r="B636" s="58">
        <v>2019</v>
      </c>
      <c r="C636" s="58" t="s">
        <v>11</v>
      </c>
      <c r="D636" s="70" t="s">
        <v>641</v>
      </c>
      <c r="E636" s="70" t="s">
        <v>1513</v>
      </c>
      <c r="F636" s="70">
        <v>1</v>
      </c>
      <c r="G636" s="70">
        <v>1</v>
      </c>
      <c r="H636" s="42">
        <v>593.29999999999995</v>
      </c>
      <c r="I636" s="60" t="s">
        <v>211</v>
      </c>
      <c r="J636" s="63">
        <f t="shared" si="2"/>
        <v>593.29999999999995</v>
      </c>
      <c r="K636" s="58" t="s">
        <v>13</v>
      </c>
      <c r="L636" s="47">
        <v>43497</v>
      </c>
    </row>
    <row r="637" spans="1:12" ht="24.95" customHeight="1">
      <c r="A637" s="42">
        <v>635</v>
      </c>
      <c r="B637" s="58">
        <v>2019</v>
      </c>
      <c r="C637" s="58" t="s">
        <v>11</v>
      </c>
      <c r="D637" s="70" t="s">
        <v>642</v>
      </c>
      <c r="E637" s="70" t="s">
        <v>1513</v>
      </c>
      <c r="F637" s="70">
        <v>1</v>
      </c>
      <c r="G637" s="70">
        <v>1</v>
      </c>
      <c r="H637" s="42">
        <v>868.3</v>
      </c>
      <c r="I637" s="60" t="s">
        <v>211</v>
      </c>
      <c r="J637" s="63">
        <f t="shared" si="2"/>
        <v>868.3</v>
      </c>
      <c r="K637" s="58" t="s">
        <v>13</v>
      </c>
      <c r="L637" s="47">
        <v>43497</v>
      </c>
    </row>
    <row r="638" spans="1:12" ht="24.95" customHeight="1">
      <c r="A638" s="42">
        <v>636</v>
      </c>
      <c r="B638" s="58">
        <v>2019</v>
      </c>
      <c r="C638" s="58" t="s">
        <v>11</v>
      </c>
      <c r="D638" s="70" t="s">
        <v>643</v>
      </c>
      <c r="E638" s="70" t="s">
        <v>1513</v>
      </c>
      <c r="F638" s="70">
        <v>1</v>
      </c>
      <c r="G638" s="70">
        <v>1</v>
      </c>
      <c r="H638" s="42">
        <v>625.29999999999995</v>
      </c>
      <c r="I638" s="60" t="s">
        <v>211</v>
      </c>
      <c r="J638" s="63">
        <f t="shared" si="2"/>
        <v>625.29999999999995</v>
      </c>
      <c r="K638" s="58" t="s">
        <v>13</v>
      </c>
      <c r="L638" s="47">
        <v>43497</v>
      </c>
    </row>
    <row r="639" spans="1:12" ht="24.95" customHeight="1">
      <c r="A639" s="42">
        <v>637</v>
      </c>
      <c r="B639" s="58">
        <v>2019</v>
      </c>
      <c r="C639" s="58" t="s">
        <v>11</v>
      </c>
      <c r="D639" s="70" t="s">
        <v>644</v>
      </c>
      <c r="E639" s="70" t="s">
        <v>1513</v>
      </c>
      <c r="F639" s="70">
        <v>2</v>
      </c>
      <c r="G639" s="70">
        <v>2</v>
      </c>
      <c r="H639" s="42">
        <v>1288.3</v>
      </c>
      <c r="I639" s="60" t="s">
        <v>211</v>
      </c>
      <c r="J639" s="63">
        <f t="shared" si="2"/>
        <v>1288.3</v>
      </c>
      <c r="K639" s="58" t="s">
        <v>13</v>
      </c>
      <c r="L639" s="47">
        <v>43497</v>
      </c>
    </row>
    <row r="640" spans="1:12" ht="24.95" customHeight="1">
      <c r="A640" s="42">
        <v>638</v>
      </c>
      <c r="B640" s="58">
        <v>2019</v>
      </c>
      <c r="C640" s="58" t="s">
        <v>11</v>
      </c>
      <c r="D640" s="70" t="s">
        <v>645</v>
      </c>
      <c r="E640" s="70" t="s">
        <v>1513</v>
      </c>
      <c r="F640" s="70">
        <v>1</v>
      </c>
      <c r="G640" s="70">
        <v>1</v>
      </c>
      <c r="H640" s="42">
        <v>725.3</v>
      </c>
      <c r="I640" s="60" t="s">
        <v>211</v>
      </c>
      <c r="J640" s="63">
        <f t="shared" si="2"/>
        <v>725.3</v>
      </c>
      <c r="K640" s="58" t="s">
        <v>13</v>
      </c>
      <c r="L640" s="47">
        <v>43497</v>
      </c>
    </row>
    <row r="641" spans="1:12" ht="24.95" customHeight="1">
      <c r="A641" s="42">
        <v>639</v>
      </c>
      <c r="B641" s="58">
        <v>2019</v>
      </c>
      <c r="C641" s="58" t="s">
        <v>11</v>
      </c>
      <c r="D641" s="70" t="s">
        <v>646</v>
      </c>
      <c r="E641" s="70" t="s">
        <v>1513</v>
      </c>
      <c r="F641" s="70">
        <v>1</v>
      </c>
      <c r="G641" s="70">
        <v>1</v>
      </c>
      <c r="H641" s="42">
        <v>685.3</v>
      </c>
      <c r="I641" s="60" t="s">
        <v>211</v>
      </c>
      <c r="J641" s="63">
        <f t="shared" si="2"/>
        <v>685.3</v>
      </c>
      <c r="K641" s="58" t="s">
        <v>13</v>
      </c>
      <c r="L641" s="47">
        <v>43497</v>
      </c>
    </row>
    <row r="642" spans="1:12" ht="24.95" customHeight="1">
      <c r="A642" s="42">
        <v>640</v>
      </c>
      <c r="B642" s="58">
        <v>2019</v>
      </c>
      <c r="C642" s="58" t="s">
        <v>11</v>
      </c>
      <c r="D642" s="70" t="s">
        <v>647</v>
      </c>
      <c r="E642" s="70" t="s">
        <v>1513</v>
      </c>
      <c r="F642" s="70">
        <v>1</v>
      </c>
      <c r="G642" s="70">
        <v>1</v>
      </c>
      <c r="H642" s="42">
        <v>868.3</v>
      </c>
      <c r="I642" s="60" t="s">
        <v>211</v>
      </c>
      <c r="J642" s="63">
        <f t="shared" si="2"/>
        <v>868.3</v>
      </c>
      <c r="K642" s="58" t="s">
        <v>13</v>
      </c>
      <c r="L642" s="47">
        <v>43497</v>
      </c>
    </row>
    <row r="643" spans="1:12" ht="24.95" customHeight="1">
      <c r="A643" s="42">
        <v>641</v>
      </c>
      <c r="B643" s="58">
        <v>2019</v>
      </c>
      <c r="C643" s="58" t="s">
        <v>11</v>
      </c>
      <c r="D643" s="70" t="s">
        <v>648</v>
      </c>
      <c r="E643" s="70" t="s">
        <v>1513</v>
      </c>
      <c r="F643" s="70">
        <v>1</v>
      </c>
      <c r="G643" s="70">
        <v>1</v>
      </c>
      <c r="H643" s="42">
        <v>868.3</v>
      </c>
      <c r="I643" s="60" t="s">
        <v>211</v>
      </c>
      <c r="J643" s="63">
        <f t="shared" ref="J643:J706" si="3">H643</f>
        <v>868.3</v>
      </c>
      <c r="K643" s="58" t="s">
        <v>13</v>
      </c>
      <c r="L643" s="47">
        <v>43497</v>
      </c>
    </row>
    <row r="644" spans="1:12" ht="24.95" customHeight="1">
      <c r="A644" s="42">
        <v>642</v>
      </c>
      <c r="B644" s="58">
        <v>2019</v>
      </c>
      <c r="C644" s="58" t="s">
        <v>11</v>
      </c>
      <c r="D644" s="70" t="s">
        <v>649</v>
      </c>
      <c r="E644" s="70" t="s">
        <v>1513</v>
      </c>
      <c r="F644" s="70">
        <v>1</v>
      </c>
      <c r="G644" s="70">
        <v>1</v>
      </c>
      <c r="H644" s="42">
        <v>625.29999999999995</v>
      </c>
      <c r="I644" s="60" t="s">
        <v>211</v>
      </c>
      <c r="J644" s="63">
        <f t="shared" si="3"/>
        <v>625.29999999999995</v>
      </c>
      <c r="K644" s="58" t="s">
        <v>13</v>
      </c>
      <c r="L644" s="47">
        <v>43497</v>
      </c>
    </row>
    <row r="645" spans="1:12" ht="24.95" customHeight="1">
      <c r="A645" s="42">
        <v>643</v>
      </c>
      <c r="B645" s="58">
        <v>2019</v>
      </c>
      <c r="C645" s="58" t="s">
        <v>11</v>
      </c>
      <c r="D645" s="70" t="s">
        <v>650</v>
      </c>
      <c r="E645" s="70" t="s">
        <v>1513</v>
      </c>
      <c r="F645" s="70">
        <v>3</v>
      </c>
      <c r="G645" s="70">
        <v>3</v>
      </c>
      <c r="H645" s="42">
        <v>1698.3</v>
      </c>
      <c r="I645" s="60" t="s">
        <v>211</v>
      </c>
      <c r="J645" s="63">
        <f t="shared" si="3"/>
        <v>1698.3</v>
      </c>
      <c r="K645" s="58" t="s">
        <v>13</v>
      </c>
      <c r="L645" s="47">
        <v>43497</v>
      </c>
    </row>
    <row r="646" spans="1:12" ht="24.95" customHeight="1">
      <c r="A646" s="42">
        <v>644</v>
      </c>
      <c r="B646" s="58">
        <v>2019</v>
      </c>
      <c r="C646" s="58" t="s">
        <v>11</v>
      </c>
      <c r="D646" s="70" t="s">
        <v>651</v>
      </c>
      <c r="E646" s="70" t="s">
        <v>1513</v>
      </c>
      <c r="F646" s="70">
        <v>1</v>
      </c>
      <c r="G646" s="70">
        <v>1</v>
      </c>
      <c r="H646" s="42">
        <v>625.29999999999995</v>
      </c>
      <c r="I646" s="60" t="s">
        <v>211</v>
      </c>
      <c r="J646" s="63">
        <f t="shared" si="3"/>
        <v>625.29999999999995</v>
      </c>
      <c r="K646" s="58" t="s">
        <v>13</v>
      </c>
      <c r="L646" s="47">
        <v>43497</v>
      </c>
    </row>
    <row r="647" spans="1:12" ht="24.95" customHeight="1">
      <c r="A647" s="42">
        <v>645</v>
      </c>
      <c r="B647" s="58">
        <v>2019</v>
      </c>
      <c r="C647" s="58" t="s">
        <v>11</v>
      </c>
      <c r="D647" s="70" t="s">
        <v>652</v>
      </c>
      <c r="E647" s="70" t="s">
        <v>1513</v>
      </c>
      <c r="F647" s="70">
        <v>1</v>
      </c>
      <c r="G647" s="70">
        <v>1</v>
      </c>
      <c r="H647" s="42">
        <v>725.3</v>
      </c>
      <c r="I647" s="60" t="s">
        <v>211</v>
      </c>
      <c r="J647" s="63">
        <f t="shared" si="3"/>
        <v>725.3</v>
      </c>
      <c r="K647" s="58" t="s">
        <v>13</v>
      </c>
      <c r="L647" s="47">
        <v>43497</v>
      </c>
    </row>
    <row r="648" spans="1:12" ht="24.95" customHeight="1">
      <c r="A648" s="42">
        <v>646</v>
      </c>
      <c r="B648" s="58">
        <v>2019</v>
      </c>
      <c r="C648" s="58" t="s">
        <v>11</v>
      </c>
      <c r="D648" s="70" t="s">
        <v>653</v>
      </c>
      <c r="E648" s="70" t="s">
        <v>1513</v>
      </c>
      <c r="F648" s="70">
        <v>1</v>
      </c>
      <c r="G648" s="70">
        <v>1</v>
      </c>
      <c r="H648" s="42">
        <v>868.3</v>
      </c>
      <c r="I648" s="60" t="s">
        <v>211</v>
      </c>
      <c r="J648" s="63">
        <f t="shared" si="3"/>
        <v>868.3</v>
      </c>
      <c r="K648" s="58" t="s">
        <v>13</v>
      </c>
      <c r="L648" s="47">
        <v>43497</v>
      </c>
    </row>
    <row r="649" spans="1:12" ht="24.95" customHeight="1">
      <c r="A649" s="42">
        <v>647</v>
      </c>
      <c r="B649" s="58">
        <v>2019</v>
      </c>
      <c r="C649" s="58" t="s">
        <v>11</v>
      </c>
      <c r="D649" s="70" t="s">
        <v>654</v>
      </c>
      <c r="E649" s="70" t="s">
        <v>1513</v>
      </c>
      <c r="F649" s="70">
        <v>1</v>
      </c>
      <c r="G649" s="70">
        <v>1</v>
      </c>
      <c r="H649" s="42">
        <v>615.29999999999995</v>
      </c>
      <c r="I649" s="60" t="s">
        <v>211</v>
      </c>
      <c r="J649" s="63">
        <f t="shared" si="3"/>
        <v>615.29999999999995</v>
      </c>
      <c r="K649" s="58" t="s">
        <v>13</v>
      </c>
      <c r="L649" s="47">
        <v>43497</v>
      </c>
    </row>
    <row r="650" spans="1:12" ht="24.95" customHeight="1">
      <c r="A650" s="42">
        <v>648</v>
      </c>
      <c r="B650" s="58">
        <v>2019</v>
      </c>
      <c r="C650" s="58" t="s">
        <v>11</v>
      </c>
      <c r="D650" s="70" t="s">
        <v>655</v>
      </c>
      <c r="E650" s="70" t="s">
        <v>1513</v>
      </c>
      <c r="F650" s="70">
        <v>1</v>
      </c>
      <c r="G650" s="70">
        <v>1</v>
      </c>
      <c r="H650" s="42">
        <v>808.3</v>
      </c>
      <c r="I650" s="60" t="s">
        <v>211</v>
      </c>
      <c r="J650" s="63">
        <f t="shared" si="3"/>
        <v>808.3</v>
      </c>
      <c r="K650" s="58" t="s">
        <v>13</v>
      </c>
      <c r="L650" s="47">
        <v>43497</v>
      </c>
    </row>
    <row r="651" spans="1:12" ht="24.95" customHeight="1">
      <c r="A651" s="42">
        <v>649</v>
      </c>
      <c r="B651" s="58">
        <v>2019</v>
      </c>
      <c r="C651" s="58" t="s">
        <v>11</v>
      </c>
      <c r="D651" s="70" t="s">
        <v>656</v>
      </c>
      <c r="E651" s="70" t="s">
        <v>1513</v>
      </c>
      <c r="F651" s="70">
        <v>2</v>
      </c>
      <c r="G651" s="70">
        <v>2</v>
      </c>
      <c r="H651" s="42">
        <v>1120.3</v>
      </c>
      <c r="I651" s="60" t="s">
        <v>211</v>
      </c>
      <c r="J651" s="63">
        <f t="shared" si="3"/>
        <v>1120.3</v>
      </c>
      <c r="K651" s="58" t="s">
        <v>13</v>
      </c>
      <c r="L651" s="47">
        <v>43497</v>
      </c>
    </row>
    <row r="652" spans="1:12" ht="24.95" customHeight="1">
      <c r="A652" s="42">
        <v>650</v>
      </c>
      <c r="B652" s="58">
        <v>2019</v>
      </c>
      <c r="C652" s="58" t="s">
        <v>11</v>
      </c>
      <c r="D652" s="70" t="s">
        <v>657</v>
      </c>
      <c r="E652" s="70" t="s">
        <v>1513</v>
      </c>
      <c r="F652" s="70">
        <v>1</v>
      </c>
      <c r="G652" s="70">
        <v>1</v>
      </c>
      <c r="H652" s="42">
        <v>625.29999999999995</v>
      </c>
      <c r="I652" s="60" t="s">
        <v>211</v>
      </c>
      <c r="J652" s="63">
        <f t="shared" si="3"/>
        <v>625.29999999999995</v>
      </c>
      <c r="K652" s="58" t="s">
        <v>13</v>
      </c>
      <c r="L652" s="47">
        <v>43497</v>
      </c>
    </row>
    <row r="653" spans="1:12" ht="24.95" customHeight="1">
      <c r="A653" s="42">
        <v>651</v>
      </c>
      <c r="B653" s="58">
        <v>2019</v>
      </c>
      <c r="C653" s="58" t="s">
        <v>11</v>
      </c>
      <c r="D653" s="70" t="s">
        <v>658</v>
      </c>
      <c r="E653" s="70" t="s">
        <v>1513</v>
      </c>
      <c r="F653" s="70">
        <v>2</v>
      </c>
      <c r="G653" s="70">
        <v>2</v>
      </c>
      <c r="H653" s="42">
        <v>1140.3</v>
      </c>
      <c r="I653" s="60" t="s">
        <v>211</v>
      </c>
      <c r="J653" s="63">
        <f t="shared" si="3"/>
        <v>1140.3</v>
      </c>
      <c r="K653" s="58" t="s">
        <v>13</v>
      </c>
      <c r="L653" s="47">
        <v>43497</v>
      </c>
    </row>
    <row r="654" spans="1:12" ht="24.95" customHeight="1">
      <c r="A654" s="42">
        <v>652</v>
      </c>
      <c r="B654" s="58">
        <v>2019</v>
      </c>
      <c r="C654" s="58" t="s">
        <v>11</v>
      </c>
      <c r="D654" s="70" t="s">
        <v>659</v>
      </c>
      <c r="E654" s="70" t="s">
        <v>1513</v>
      </c>
      <c r="F654" s="70">
        <v>1</v>
      </c>
      <c r="G654" s="70">
        <v>1</v>
      </c>
      <c r="H654" s="42">
        <v>485.3</v>
      </c>
      <c r="I654" s="60" t="s">
        <v>211</v>
      </c>
      <c r="J654" s="63">
        <f t="shared" si="3"/>
        <v>485.3</v>
      </c>
      <c r="K654" s="58" t="s">
        <v>13</v>
      </c>
      <c r="L654" s="47">
        <v>43497</v>
      </c>
    </row>
    <row r="655" spans="1:12" ht="24.95" customHeight="1">
      <c r="A655" s="42">
        <v>653</v>
      </c>
      <c r="B655" s="58">
        <v>2019</v>
      </c>
      <c r="C655" s="58" t="s">
        <v>11</v>
      </c>
      <c r="D655" s="70" t="s">
        <v>660</v>
      </c>
      <c r="E655" s="70" t="s">
        <v>1513</v>
      </c>
      <c r="F655" s="70">
        <v>3</v>
      </c>
      <c r="G655" s="70">
        <v>1</v>
      </c>
      <c r="H655" s="42">
        <v>677.3</v>
      </c>
      <c r="I655" s="60" t="s">
        <v>211</v>
      </c>
      <c r="J655" s="63">
        <f t="shared" si="3"/>
        <v>677.3</v>
      </c>
      <c r="K655" s="58" t="s">
        <v>13</v>
      </c>
      <c r="L655" s="47">
        <v>43497</v>
      </c>
    </row>
    <row r="656" spans="1:12" ht="24.95" customHeight="1">
      <c r="A656" s="42">
        <v>654</v>
      </c>
      <c r="B656" s="58">
        <v>2019</v>
      </c>
      <c r="C656" s="58" t="s">
        <v>11</v>
      </c>
      <c r="D656" s="70" t="s">
        <v>661</v>
      </c>
      <c r="E656" s="70" t="s">
        <v>1513</v>
      </c>
      <c r="F656" s="70">
        <v>1</v>
      </c>
      <c r="G656" s="70">
        <v>1</v>
      </c>
      <c r="H656" s="42">
        <v>565.29999999999995</v>
      </c>
      <c r="I656" s="60" t="s">
        <v>211</v>
      </c>
      <c r="J656" s="63">
        <f t="shared" si="3"/>
        <v>565.29999999999995</v>
      </c>
      <c r="K656" s="58" t="s">
        <v>13</v>
      </c>
      <c r="L656" s="47">
        <v>43497</v>
      </c>
    </row>
    <row r="657" spans="1:12" ht="24.95" customHeight="1">
      <c r="A657" s="42">
        <v>655</v>
      </c>
      <c r="B657" s="58">
        <v>2019</v>
      </c>
      <c r="C657" s="58" t="s">
        <v>11</v>
      </c>
      <c r="D657" s="70" t="s">
        <v>662</v>
      </c>
      <c r="E657" s="70" t="s">
        <v>1513</v>
      </c>
      <c r="F657" s="70">
        <v>1</v>
      </c>
      <c r="G657" s="70">
        <v>1</v>
      </c>
      <c r="H657" s="42">
        <v>167.3</v>
      </c>
      <c r="I657" s="60" t="s">
        <v>211</v>
      </c>
      <c r="J657" s="63">
        <f t="shared" si="3"/>
        <v>167.3</v>
      </c>
      <c r="K657" s="58" t="s">
        <v>13</v>
      </c>
      <c r="L657" s="47">
        <v>43497</v>
      </c>
    </row>
    <row r="658" spans="1:12" ht="24.95" customHeight="1">
      <c r="A658" s="42">
        <v>656</v>
      </c>
      <c r="B658" s="58">
        <v>2019</v>
      </c>
      <c r="C658" s="58" t="s">
        <v>11</v>
      </c>
      <c r="D658" s="70" t="s">
        <v>663</v>
      </c>
      <c r="E658" s="70" t="s">
        <v>1513</v>
      </c>
      <c r="F658" s="70">
        <v>3</v>
      </c>
      <c r="G658" s="70">
        <v>1</v>
      </c>
      <c r="H658" s="42">
        <v>868.3</v>
      </c>
      <c r="I658" s="60" t="s">
        <v>211</v>
      </c>
      <c r="J658" s="63">
        <f t="shared" si="3"/>
        <v>868.3</v>
      </c>
      <c r="K658" s="58" t="s">
        <v>13</v>
      </c>
      <c r="L658" s="47">
        <v>43497</v>
      </c>
    </row>
    <row r="659" spans="1:12" ht="24.95" customHeight="1">
      <c r="A659" s="42">
        <v>657</v>
      </c>
      <c r="B659" s="58">
        <v>2019</v>
      </c>
      <c r="C659" s="58" t="s">
        <v>11</v>
      </c>
      <c r="D659" s="70" t="s">
        <v>664</v>
      </c>
      <c r="E659" s="70" t="s">
        <v>1513</v>
      </c>
      <c r="F659" s="70">
        <v>1</v>
      </c>
      <c r="G659" s="70">
        <v>1</v>
      </c>
      <c r="H659" s="42">
        <v>868.3</v>
      </c>
      <c r="I659" s="60" t="s">
        <v>211</v>
      </c>
      <c r="J659" s="63">
        <f t="shared" si="3"/>
        <v>868.3</v>
      </c>
      <c r="K659" s="58" t="s">
        <v>13</v>
      </c>
      <c r="L659" s="47">
        <v>43497</v>
      </c>
    </row>
    <row r="660" spans="1:12" ht="24.95" customHeight="1">
      <c r="A660" s="42">
        <v>658</v>
      </c>
      <c r="B660" s="58">
        <v>2019</v>
      </c>
      <c r="C660" s="58" t="s">
        <v>11</v>
      </c>
      <c r="D660" s="70" t="s">
        <v>665</v>
      </c>
      <c r="E660" s="70" t="s">
        <v>1513</v>
      </c>
      <c r="F660" s="70">
        <v>1</v>
      </c>
      <c r="G660" s="70">
        <v>1</v>
      </c>
      <c r="H660" s="42">
        <v>868.3</v>
      </c>
      <c r="I660" s="60" t="s">
        <v>211</v>
      </c>
      <c r="J660" s="63">
        <f t="shared" si="3"/>
        <v>868.3</v>
      </c>
      <c r="K660" s="58" t="s">
        <v>13</v>
      </c>
      <c r="L660" s="47">
        <v>43497</v>
      </c>
    </row>
    <row r="661" spans="1:12" ht="24.95" customHeight="1">
      <c r="A661" s="42">
        <v>659</v>
      </c>
      <c r="B661" s="58">
        <v>2019</v>
      </c>
      <c r="C661" s="58" t="s">
        <v>11</v>
      </c>
      <c r="D661" s="70" t="s">
        <v>666</v>
      </c>
      <c r="E661" s="70" t="s">
        <v>1513</v>
      </c>
      <c r="F661" s="70">
        <v>1</v>
      </c>
      <c r="G661" s="70">
        <v>1</v>
      </c>
      <c r="H661" s="42">
        <v>311.3</v>
      </c>
      <c r="I661" s="60" t="s">
        <v>211</v>
      </c>
      <c r="J661" s="63">
        <f t="shared" si="3"/>
        <v>311.3</v>
      </c>
      <c r="K661" s="58" t="s">
        <v>13</v>
      </c>
      <c r="L661" s="47">
        <v>43497</v>
      </c>
    </row>
    <row r="662" spans="1:12" ht="24.95" customHeight="1">
      <c r="A662" s="42">
        <v>660</v>
      </c>
      <c r="B662" s="58">
        <v>2019</v>
      </c>
      <c r="C662" s="58" t="s">
        <v>11</v>
      </c>
      <c r="D662" s="58" t="s">
        <v>667</v>
      </c>
      <c r="E662" s="70" t="s">
        <v>1513</v>
      </c>
      <c r="F662" s="70">
        <v>1</v>
      </c>
      <c r="G662" s="70">
        <v>1</v>
      </c>
      <c r="H662" s="42">
        <v>868.3</v>
      </c>
      <c r="I662" s="60" t="s">
        <v>211</v>
      </c>
      <c r="J662" s="63">
        <f t="shared" si="3"/>
        <v>868.3</v>
      </c>
      <c r="K662" s="58" t="s">
        <v>13</v>
      </c>
      <c r="L662" s="47">
        <v>43497</v>
      </c>
    </row>
    <row r="663" spans="1:12" ht="24.95" customHeight="1">
      <c r="A663" s="42">
        <v>661</v>
      </c>
      <c r="B663" s="58">
        <v>2019</v>
      </c>
      <c r="C663" s="58" t="s">
        <v>11</v>
      </c>
      <c r="D663" s="58" t="s">
        <v>668</v>
      </c>
      <c r="E663" s="70" t="s">
        <v>1513</v>
      </c>
      <c r="F663" s="70">
        <v>1</v>
      </c>
      <c r="G663" s="70">
        <v>1</v>
      </c>
      <c r="H663" s="42">
        <v>868.3</v>
      </c>
      <c r="I663" s="60" t="s">
        <v>211</v>
      </c>
      <c r="J663" s="63">
        <f t="shared" si="3"/>
        <v>868.3</v>
      </c>
      <c r="K663" s="58" t="s">
        <v>13</v>
      </c>
      <c r="L663" s="47">
        <v>43497</v>
      </c>
    </row>
    <row r="664" spans="1:12" ht="24.95" customHeight="1">
      <c r="A664" s="42">
        <v>662</v>
      </c>
      <c r="B664" s="58">
        <v>2019</v>
      </c>
      <c r="C664" s="58" t="s">
        <v>11</v>
      </c>
      <c r="D664" s="72" t="s">
        <v>669</v>
      </c>
      <c r="E664" s="70" t="s">
        <v>1513</v>
      </c>
      <c r="F664" s="73">
        <v>2</v>
      </c>
      <c r="G664" s="73">
        <v>2</v>
      </c>
      <c r="H664" s="42">
        <v>1167.3</v>
      </c>
      <c r="I664" s="60" t="s">
        <v>211</v>
      </c>
      <c r="J664" s="63">
        <f t="shared" si="3"/>
        <v>1167.3</v>
      </c>
      <c r="K664" s="72" t="s">
        <v>13</v>
      </c>
      <c r="L664" s="47">
        <v>43497</v>
      </c>
    </row>
    <row r="665" spans="1:12" ht="24.95" customHeight="1">
      <c r="A665" s="42">
        <v>663</v>
      </c>
      <c r="B665" s="58">
        <v>2019</v>
      </c>
      <c r="C665" s="58" t="s">
        <v>11</v>
      </c>
      <c r="D665" s="72" t="s">
        <v>670</v>
      </c>
      <c r="E665" s="70" t="s">
        <v>1513</v>
      </c>
      <c r="F665" s="73">
        <v>2</v>
      </c>
      <c r="G665" s="73">
        <v>2</v>
      </c>
      <c r="H665" s="42">
        <v>106.3</v>
      </c>
      <c r="I665" s="60" t="s">
        <v>211</v>
      </c>
      <c r="J665" s="63">
        <f t="shared" si="3"/>
        <v>106.3</v>
      </c>
      <c r="K665" s="72" t="s">
        <v>13</v>
      </c>
      <c r="L665" s="47">
        <v>43497</v>
      </c>
    </row>
    <row r="666" spans="1:12" ht="24.95" customHeight="1">
      <c r="A666" s="42">
        <v>664</v>
      </c>
      <c r="B666" s="58">
        <v>2019</v>
      </c>
      <c r="C666" s="58" t="s">
        <v>11</v>
      </c>
      <c r="D666" s="72" t="s">
        <v>671</v>
      </c>
      <c r="E666" s="70" t="s">
        <v>1513</v>
      </c>
      <c r="F666" s="73">
        <v>2</v>
      </c>
      <c r="G666" s="73">
        <v>2</v>
      </c>
      <c r="H666" s="42">
        <v>1583.3</v>
      </c>
      <c r="I666" s="60" t="s">
        <v>211</v>
      </c>
      <c r="J666" s="63">
        <f t="shared" si="3"/>
        <v>1583.3</v>
      </c>
      <c r="K666" s="72" t="s">
        <v>13</v>
      </c>
      <c r="L666" s="47">
        <v>43497</v>
      </c>
    </row>
    <row r="667" spans="1:12" ht="24.95" customHeight="1">
      <c r="A667" s="42">
        <v>665</v>
      </c>
      <c r="B667" s="58">
        <v>2019</v>
      </c>
      <c r="C667" s="58" t="s">
        <v>11</v>
      </c>
      <c r="D667" s="58" t="s">
        <v>672</v>
      </c>
      <c r="E667" s="70" t="s">
        <v>1513</v>
      </c>
      <c r="F667" s="70">
        <v>1</v>
      </c>
      <c r="G667" s="70">
        <v>1</v>
      </c>
      <c r="H667" s="42">
        <v>868.3</v>
      </c>
      <c r="I667" s="60" t="s">
        <v>211</v>
      </c>
      <c r="J667" s="63">
        <f t="shared" si="3"/>
        <v>868.3</v>
      </c>
      <c r="K667" s="58" t="s">
        <v>13</v>
      </c>
      <c r="L667" s="47">
        <v>43497</v>
      </c>
    </row>
    <row r="668" spans="1:12" ht="24.95" customHeight="1">
      <c r="A668" s="42">
        <v>666</v>
      </c>
      <c r="B668" s="58">
        <v>2019</v>
      </c>
      <c r="C668" s="58" t="s">
        <v>11</v>
      </c>
      <c r="D668" s="58" t="s">
        <v>673</v>
      </c>
      <c r="E668" s="70" t="s">
        <v>1513</v>
      </c>
      <c r="F668" s="73">
        <v>3</v>
      </c>
      <c r="G668" s="73">
        <v>2</v>
      </c>
      <c r="H668" s="42">
        <v>1583.3</v>
      </c>
      <c r="I668" s="60" t="s">
        <v>211</v>
      </c>
      <c r="J668" s="63">
        <f t="shared" si="3"/>
        <v>1583.3</v>
      </c>
      <c r="K668" s="58" t="s">
        <v>13</v>
      </c>
      <c r="L668" s="47">
        <v>43497</v>
      </c>
    </row>
    <row r="669" spans="1:12" ht="24.95" customHeight="1">
      <c r="A669" s="42">
        <v>667</v>
      </c>
      <c r="B669" s="58">
        <v>2019</v>
      </c>
      <c r="C669" s="58" t="s">
        <v>11</v>
      </c>
      <c r="D669" s="58" t="s">
        <v>674</v>
      </c>
      <c r="E669" s="70" t="s">
        <v>1513</v>
      </c>
      <c r="F669" s="73">
        <v>1</v>
      </c>
      <c r="G669" s="73">
        <v>1</v>
      </c>
      <c r="H669" s="42">
        <v>725.3</v>
      </c>
      <c r="I669" s="60" t="s">
        <v>211</v>
      </c>
      <c r="J669" s="63">
        <f t="shared" si="3"/>
        <v>725.3</v>
      </c>
      <c r="K669" s="58" t="s">
        <v>13</v>
      </c>
      <c r="L669" s="47">
        <v>43497</v>
      </c>
    </row>
    <row r="670" spans="1:12" ht="24.95" customHeight="1">
      <c r="A670" s="42">
        <v>668</v>
      </c>
      <c r="B670" s="58">
        <v>2019</v>
      </c>
      <c r="C670" s="58" t="s">
        <v>11</v>
      </c>
      <c r="D670" s="58" t="s">
        <v>675</v>
      </c>
      <c r="E670" s="70" t="s">
        <v>1513</v>
      </c>
      <c r="F670" s="73">
        <v>1</v>
      </c>
      <c r="G670" s="73">
        <v>1</v>
      </c>
      <c r="H670" s="42">
        <v>725.3</v>
      </c>
      <c r="I670" s="60" t="s">
        <v>211</v>
      </c>
      <c r="J670" s="63">
        <f t="shared" si="3"/>
        <v>725.3</v>
      </c>
      <c r="K670" s="58" t="s">
        <v>13</v>
      </c>
      <c r="L670" s="47">
        <v>43497</v>
      </c>
    </row>
    <row r="671" spans="1:12" ht="24.95" customHeight="1">
      <c r="A671" s="42">
        <v>669</v>
      </c>
      <c r="B671" s="58">
        <v>2019</v>
      </c>
      <c r="C671" s="58" t="s">
        <v>11</v>
      </c>
      <c r="D671" s="58" t="s">
        <v>676</v>
      </c>
      <c r="E671" s="70" t="s">
        <v>1513</v>
      </c>
      <c r="F671" s="73">
        <v>2</v>
      </c>
      <c r="G671" s="73">
        <v>2</v>
      </c>
      <c r="H671" s="42">
        <v>500.3</v>
      </c>
      <c r="I671" s="60" t="s">
        <v>211</v>
      </c>
      <c r="J671" s="63">
        <f t="shared" si="3"/>
        <v>500.3</v>
      </c>
      <c r="K671" s="58" t="s">
        <v>13</v>
      </c>
      <c r="L671" s="47">
        <v>43497</v>
      </c>
    </row>
    <row r="672" spans="1:12" ht="24.95" customHeight="1">
      <c r="A672" s="42">
        <v>670</v>
      </c>
      <c r="B672" s="58">
        <v>2019</v>
      </c>
      <c r="C672" s="58" t="s">
        <v>11</v>
      </c>
      <c r="D672" s="58" t="s">
        <v>677</v>
      </c>
      <c r="E672" s="70" t="s">
        <v>1513</v>
      </c>
      <c r="F672" s="73">
        <v>2</v>
      </c>
      <c r="G672" s="73">
        <v>2</v>
      </c>
      <c r="H672" s="42">
        <v>439.3</v>
      </c>
      <c r="I672" s="60" t="s">
        <v>211</v>
      </c>
      <c r="J672" s="63">
        <f t="shared" si="3"/>
        <v>439.3</v>
      </c>
      <c r="K672" s="58" t="s">
        <v>13</v>
      </c>
      <c r="L672" s="47">
        <v>43497</v>
      </c>
    </row>
    <row r="673" spans="1:12" ht="24.95" customHeight="1">
      <c r="A673" s="42">
        <v>671</v>
      </c>
      <c r="B673" s="58">
        <v>2019</v>
      </c>
      <c r="C673" s="58" t="s">
        <v>11</v>
      </c>
      <c r="D673" s="58" t="s">
        <v>678</v>
      </c>
      <c r="E673" s="70" t="s">
        <v>1513</v>
      </c>
      <c r="F673" s="73">
        <v>1</v>
      </c>
      <c r="G673" s="73">
        <v>1</v>
      </c>
      <c r="H673" s="42">
        <v>725.3</v>
      </c>
      <c r="I673" s="60" t="s">
        <v>211</v>
      </c>
      <c r="J673" s="63">
        <f t="shared" si="3"/>
        <v>725.3</v>
      </c>
      <c r="K673" s="58" t="s">
        <v>13</v>
      </c>
      <c r="L673" s="47">
        <v>43497</v>
      </c>
    </row>
    <row r="674" spans="1:12" ht="24.95" customHeight="1">
      <c r="A674" s="42">
        <v>672</v>
      </c>
      <c r="B674" s="58">
        <v>2019</v>
      </c>
      <c r="C674" s="58" t="s">
        <v>11</v>
      </c>
      <c r="D674" s="71" t="s">
        <v>679</v>
      </c>
      <c r="E674" s="70" t="s">
        <v>1513</v>
      </c>
      <c r="F674" s="70">
        <v>1</v>
      </c>
      <c r="G674" s="70">
        <v>1</v>
      </c>
      <c r="H674" s="42">
        <v>868.3</v>
      </c>
      <c r="I674" s="60" t="s">
        <v>211</v>
      </c>
      <c r="J674" s="63">
        <f t="shared" si="3"/>
        <v>868.3</v>
      </c>
      <c r="K674" s="72" t="s">
        <v>13</v>
      </c>
      <c r="L674" s="47">
        <v>43497</v>
      </c>
    </row>
    <row r="675" spans="1:12" ht="24.95" customHeight="1">
      <c r="A675" s="42">
        <v>673</v>
      </c>
      <c r="B675" s="58">
        <v>2019</v>
      </c>
      <c r="C675" s="58" t="s">
        <v>11</v>
      </c>
      <c r="D675" s="70" t="s">
        <v>680</v>
      </c>
      <c r="E675" s="70" t="s">
        <v>1513</v>
      </c>
      <c r="F675" s="70">
        <v>1</v>
      </c>
      <c r="G675" s="70">
        <v>1</v>
      </c>
      <c r="H675" s="42">
        <v>868.3</v>
      </c>
      <c r="I675" s="60" t="s">
        <v>211</v>
      </c>
      <c r="J675" s="63">
        <f t="shared" si="3"/>
        <v>868.3</v>
      </c>
      <c r="K675" s="72" t="s">
        <v>13</v>
      </c>
      <c r="L675" s="47">
        <v>43497</v>
      </c>
    </row>
    <row r="676" spans="1:12" ht="24.95" customHeight="1">
      <c r="A676" s="42">
        <v>674</v>
      </c>
      <c r="B676" s="58">
        <v>2019</v>
      </c>
      <c r="C676" s="58" t="s">
        <v>11</v>
      </c>
      <c r="D676" s="70" t="s">
        <v>681</v>
      </c>
      <c r="E676" s="70" t="s">
        <v>1513</v>
      </c>
      <c r="F676" s="70">
        <v>1</v>
      </c>
      <c r="G676" s="70">
        <v>1</v>
      </c>
      <c r="H676" s="42">
        <v>725.3</v>
      </c>
      <c r="I676" s="60" t="s">
        <v>211</v>
      </c>
      <c r="J676" s="63">
        <f t="shared" si="3"/>
        <v>725.3</v>
      </c>
      <c r="K676" s="72" t="s">
        <v>13</v>
      </c>
      <c r="L676" s="47">
        <v>43497</v>
      </c>
    </row>
    <row r="677" spans="1:12" ht="24.95" customHeight="1">
      <c r="A677" s="42">
        <v>675</v>
      </c>
      <c r="B677" s="58">
        <v>2019</v>
      </c>
      <c r="C677" s="58" t="s">
        <v>11</v>
      </c>
      <c r="D677" s="70" t="s">
        <v>682</v>
      </c>
      <c r="E677" s="70" t="s">
        <v>1513</v>
      </c>
      <c r="F677" s="70">
        <v>1</v>
      </c>
      <c r="G677" s="70">
        <v>1</v>
      </c>
      <c r="H677" s="42">
        <v>225.3</v>
      </c>
      <c r="I677" s="60" t="s">
        <v>211</v>
      </c>
      <c r="J677" s="63">
        <f t="shared" si="3"/>
        <v>225.3</v>
      </c>
      <c r="K677" s="72" t="s">
        <v>13</v>
      </c>
      <c r="L677" s="47">
        <v>43497</v>
      </c>
    </row>
    <row r="678" spans="1:12" ht="24.95" customHeight="1">
      <c r="A678" s="42">
        <v>676</v>
      </c>
      <c r="B678" s="58">
        <v>2019</v>
      </c>
      <c r="C678" s="58" t="s">
        <v>11</v>
      </c>
      <c r="D678" s="70" t="s">
        <v>683</v>
      </c>
      <c r="E678" s="70" t="s">
        <v>1513</v>
      </c>
      <c r="F678" s="70">
        <v>1</v>
      </c>
      <c r="G678" s="70">
        <v>1</v>
      </c>
      <c r="H678" s="42">
        <v>868.3</v>
      </c>
      <c r="I678" s="60" t="s">
        <v>211</v>
      </c>
      <c r="J678" s="63">
        <f t="shared" si="3"/>
        <v>868.3</v>
      </c>
      <c r="K678" s="72" t="s">
        <v>13</v>
      </c>
      <c r="L678" s="47">
        <v>43497</v>
      </c>
    </row>
    <row r="679" spans="1:12" ht="24.95" customHeight="1">
      <c r="A679" s="42">
        <v>677</v>
      </c>
      <c r="B679" s="58">
        <v>2019</v>
      </c>
      <c r="C679" s="58" t="s">
        <v>11</v>
      </c>
      <c r="D679" s="70" t="s">
        <v>684</v>
      </c>
      <c r="E679" s="70" t="s">
        <v>1513</v>
      </c>
      <c r="F679" s="70">
        <v>2</v>
      </c>
      <c r="G679" s="70">
        <v>2</v>
      </c>
      <c r="H679" s="42">
        <v>583.29999999999995</v>
      </c>
      <c r="I679" s="60" t="s">
        <v>211</v>
      </c>
      <c r="J679" s="63">
        <f t="shared" si="3"/>
        <v>583.29999999999995</v>
      </c>
      <c r="K679" s="72" t="s">
        <v>13</v>
      </c>
      <c r="L679" s="47">
        <v>43497</v>
      </c>
    </row>
    <row r="680" spans="1:12" ht="24.95" customHeight="1">
      <c r="A680" s="42">
        <v>678</v>
      </c>
      <c r="B680" s="58">
        <v>2019</v>
      </c>
      <c r="C680" s="58" t="s">
        <v>11</v>
      </c>
      <c r="D680" s="70" t="s">
        <v>685</v>
      </c>
      <c r="E680" s="70" t="s">
        <v>1513</v>
      </c>
      <c r="F680" s="70">
        <v>4</v>
      </c>
      <c r="G680" s="70">
        <v>1</v>
      </c>
      <c r="H680" s="42">
        <v>868.3</v>
      </c>
      <c r="I680" s="60" t="s">
        <v>211</v>
      </c>
      <c r="J680" s="74">
        <f t="shared" si="3"/>
        <v>868.3</v>
      </c>
      <c r="K680" s="72" t="s">
        <v>13</v>
      </c>
      <c r="L680" s="47">
        <v>43497</v>
      </c>
    </row>
    <row r="681" spans="1:12" ht="24.95" customHeight="1">
      <c r="A681" s="42">
        <v>679</v>
      </c>
      <c r="B681" s="58">
        <v>2019</v>
      </c>
      <c r="C681" s="58" t="s">
        <v>11</v>
      </c>
      <c r="D681" s="71" t="s">
        <v>686</v>
      </c>
      <c r="E681" s="70" t="s">
        <v>1513</v>
      </c>
      <c r="F681" s="70">
        <v>1</v>
      </c>
      <c r="G681" s="70">
        <v>1</v>
      </c>
      <c r="H681" s="42">
        <v>868.3</v>
      </c>
      <c r="I681" s="60" t="s">
        <v>211</v>
      </c>
      <c r="J681" s="63">
        <f t="shared" si="3"/>
        <v>868.3</v>
      </c>
      <c r="K681" s="72" t="s">
        <v>13</v>
      </c>
      <c r="L681" s="47">
        <v>43497</v>
      </c>
    </row>
    <row r="682" spans="1:12" ht="24.95" customHeight="1">
      <c r="A682" s="42">
        <v>680</v>
      </c>
      <c r="B682" s="58">
        <v>2019</v>
      </c>
      <c r="C682" s="58" t="s">
        <v>11</v>
      </c>
      <c r="D682" s="71" t="s">
        <v>687</v>
      </c>
      <c r="E682" s="70" t="s">
        <v>1513</v>
      </c>
      <c r="F682" s="70">
        <v>1</v>
      </c>
      <c r="G682" s="70">
        <v>1</v>
      </c>
      <c r="H682" s="42">
        <v>868.3</v>
      </c>
      <c r="I682" s="60" t="s">
        <v>211</v>
      </c>
      <c r="J682" s="63">
        <f t="shared" si="3"/>
        <v>868.3</v>
      </c>
      <c r="K682" s="72" t="s">
        <v>13</v>
      </c>
      <c r="L682" s="47">
        <v>43497</v>
      </c>
    </row>
    <row r="683" spans="1:12" ht="24.95" customHeight="1">
      <c r="A683" s="42">
        <v>681</v>
      </c>
      <c r="B683" s="58">
        <v>2019</v>
      </c>
      <c r="C683" s="58" t="s">
        <v>11</v>
      </c>
      <c r="D683" s="71" t="s">
        <v>688</v>
      </c>
      <c r="E683" s="70" t="s">
        <v>1513</v>
      </c>
      <c r="F683" s="70">
        <v>1</v>
      </c>
      <c r="G683" s="70">
        <v>1</v>
      </c>
      <c r="H683" s="42">
        <v>868.3</v>
      </c>
      <c r="I683" s="60" t="s">
        <v>211</v>
      </c>
      <c r="J683" s="63">
        <f t="shared" si="3"/>
        <v>868.3</v>
      </c>
      <c r="K683" s="72" t="s">
        <v>13</v>
      </c>
      <c r="L683" s="47">
        <v>43497</v>
      </c>
    </row>
    <row r="684" spans="1:12" ht="24.95" customHeight="1">
      <c r="A684" s="42">
        <v>682</v>
      </c>
      <c r="B684" s="58">
        <v>2019</v>
      </c>
      <c r="C684" s="58" t="s">
        <v>11</v>
      </c>
      <c r="D684" s="71" t="s">
        <v>689</v>
      </c>
      <c r="E684" s="70" t="s">
        <v>1513</v>
      </c>
      <c r="F684" s="70">
        <v>1</v>
      </c>
      <c r="G684" s="70">
        <v>1</v>
      </c>
      <c r="H684" s="42">
        <v>868.3</v>
      </c>
      <c r="I684" s="60" t="s">
        <v>211</v>
      </c>
      <c r="J684" s="63">
        <f t="shared" si="3"/>
        <v>868.3</v>
      </c>
      <c r="K684" s="72" t="s">
        <v>13</v>
      </c>
      <c r="L684" s="47">
        <v>43497</v>
      </c>
    </row>
    <row r="685" spans="1:12" ht="24.95" customHeight="1">
      <c r="A685" s="42">
        <v>683</v>
      </c>
      <c r="B685" s="58">
        <v>2019</v>
      </c>
      <c r="C685" s="58" t="s">
        <v>11</v>
      </c>
      <c r="D685" s="71" t="s">
        <v>690</v>
      </c>
      <c r="E685" s="70" t="s">
        <v>1513</v>
      </c>
      <c r="F685" s="70">
        <v>1</v>
      </c>
      <c r="G685" s="70">
        <v>1</v>
      </c>
      <c r="H685" s="42">
        <v>725.3</v>
      </c>
      <c r="I685" s="60" t="s">
        <v>211</v>
      </c>
      <c r="J685" s="63">
        <f t="shared" si="3"/>
        <v>725.3</v>
      </c>
      <c r="K685" s="72" t="s">
        <v>13</v>
      </c>
      <c r="L685" s="47">
        <v>43497</v>
      </c>
    </row>
    <row r="686" spans="1:12" ht="24.95" customHeight="1">
      <c r="A686" s="42">
        <v>684</v>
      </c>
      <c r="B686" s="58">
        <v>2019</v>
      </c>
      <c r="C686" s="58" t="s">
        <v>11</v>
      </c>
      <c r="D686" s="71" t="s">
        <v>691</v>
      </c>
      <c r="E686" s="70" t="s">
        <v>1513</v>
      </c>
      <c r="F686" s="70">
        <v>1</v>
      </c>
      <c r="G686" s="70">
        <v>1</v>
      </c>
      <c r="H686" s="42">
        <v>427.3</v>
      </c>
      <c r="I686" s="60" t="s">
        <v>211</v>
      </c>
      <c r="J686" s="63">
        <f t="shared" si="3"/>
        <v>427.3</v>
      </c>
      <c r="K686" s="72" t="s">
        <v>13</v>
      </c>
      <c r="L686" s="47">
        <v>43497</v>
      </c>
    </row>
    <row r="687" spans="1:12" ht="24.95" customHeight="1">
      <c r="A687" s="42">
        <v>685</v>
      </c>
      <c r="B687" s="58">
        <v>2019</v>
      </c>
      <c r="C687" s="58" t="s">
        <v>11</v>
      </c>
      <c r="D687" s="70" t="s">
        <v>692</v>
      </c>
      <c r="E687" s="70" t="s">
        <v>1513</v>
      </c>
      <c r="F687" s="70">
        <v>2</v>
      </c>
      <c r="G687" s="70">
        <v>2</v>
      </c>
      <c r="H687" s="42">
        <v>1040.3</v>
      </c>
      <c r="I687" s="60" t="s">
        <v>211</v>
      </c>
      <c r="J687" s="63">
        <f t="shared" si="3"/>
        <v>1040.3</v>
      </c>
      <c r="K687" s="72" t="s">
        <v>13</v>
      </c>
      <c r="L687" s="47">
        <v>43497</v>
      </c>
    </row>
    <row r="688" spans="1:12" ht="24.95" customHeight="1">
      <c r="A688" s="42">
        <v>686</v>
      </c>
      <c r="B688" s="58">
        <v>2019</v>
      </c>
      <c r="C688" s="58" t="s">
        <v>11</v>
      </c>
      <c r="D688" s="70" t="s">
        <v>693</v>
      </c>
      <c r="E688" s="70" t="s">
        <v>1513</v>
      </c>
      <c r="F688" s="70">
        <v>1</v>
      </c>
      <c r="G688" s="70">
        <v>1</v>
      </c>
      <c r="H688" s="42">
        <v>868.3</v>
      </c>
      <c r="I688" s="60" t="s">
        <v>211</v>
      </c>
      <c r="J688" s="63">
        <f t="shared" si="3"/>
        <v>868.3</v>
      </c>
      <c r="K688" s="72" t="s">
        <v>13</v>
      </c>
      <c r="L688" s="47">
        <v>43497</v>
      </c>
    </row>
    <row r="689" spans="1:12" ht="24.95" customHeight="1">
      <c r="A689" s="42">
        <v>687</v>
      </c>
      <c r="B689" s="58">
        <v>2019</v>
      </c>
      <c r="C689" s="58" t="s">
        <v>11</v>
      </c>
      <c r="D689" s="70" t="s">
        <v>694</v>
      </c>
      <c r="E689" s="70" t="s">
        <v>1513</v>
      </c>
      <c r="F689" s="70">
        <v>4</v>
      </c>
      <c r="G689" s="70">
        <v>4</v>
      </c>
      <c r="H689" s="42">
        <v>1410.3</v>
      </c>
      <c r="I689" s="60" t="s">
        <v>211</v>
      </c>
      <c r="J689" s="63">
        <f t="shared" si="3"/>
        <v>1410.3</v>
      </c>
      <c r="K689" s="72" t="s">
        <v>13</v>
      </c>
      <c r="L689" s="47">
        <v>43497</v>
      </c>
    </row>
    <row r="690" spans="1:12" ht="24.95" customHeight="1">
      <c r="A690" s="42">
        <v>688</v>
      </c>
      <c r="B690" s="58">
        <v>2019</v>
      </c>
      <c r="C690" s="58" t="s">
        <v>11</v>
      </c>
      <c r="D690" s="70" t="s">
        <v>695</v>
      </c>
      <c r="E690" s="70" t="s">
        <v>1513</v>
      </c>
      <c r="F690" s="70">
        <v>2</v>
      </c>
      <c r="G690" s="70">
        <v>2</v>
      </c>
      <c r="H690" s="42">
        <v>1440.3</v>
      </c>
      <c r="I690" s="60" t="s">
        <v>211</v>
      </c>
      <c r="J690" s="63">
        <f t="shared" si="3"/>
        <v>1440.3</v>
      </c>
      <c r="K690" s="72" t="s">
        <v>13</v>
      </c>
      <c r="L690" s="47">
        <v>43497</v>
      </c>
    </row>
    <row r="691" spans="1:12" ht="24.95" customHeight="1">
      <c r="A691" s="42">
        <v>689</v>
      </c>
      <c r="B691" s="58">
        <v>2019</v>
      </c>
      <c r="C691" s="58" t="s">
        <v>11</v>
      </c>
      <c r="D691" s="70" t="s">
        <v>696</v>
      </c>
      <c r="E691" s="70" t="s">
        <v>1513</v>
      </c>
      <c r="F691" s="70">
        <v>1</v>
      </c>
      <c r="G691" s="70">
        <v>1</v>
      </c>
      <c r="H691" s="42">
        <v>868.3</v>
      </c>
      <c r="I691" s="60" t="s">
        <v>211</v>
      </c>
      <c r="J691" s="63">
        <f t="shared" si="3"/>
        <v>868.3</v>
      </c>
      <c r="K691" s="72" t="s">
        <v>13</v>
      </c>
      <c r="L691" s="47">
        <v>43497</v>
      </c>
    </row>
    <row r="692" spans="1:12" ht="24.95" customHeight="1">
      <c r="A692" s="42">
        <v>690</v>
      </c>
      <c r="B692" s="58">
        <v>2019</v>
      </c>
      <c r="C692" s="58" t="s">
        <v>11</v>
      </c>
      <c r="D692" s="70" t="s">
        <v>697</v>
      </c>
      <c r="E692" s="70" t="s">
        <v>1513</v>
      </c>
      <c r="F692" s="70">
        <v>1</v>
      </c>
      <c r="G692" s="70">
        <v>1</v>
      </c>
      <c r="H692" s="42">
        <v>868.3</v>
      </c>
      <c r="I692" s="60" t="s">
        <v>211</v>
      </c>
      <c r="J692" s="63">
        <f t="shared" si="3"/>
        <v>868.3</v>
      </c>
      <c r="K692" s="58" t="s">
        <v>13</v>
      </c>
      <c r="L692" s="47">
        <v>43497</v>
      </c>
    </row>
    <row r="693" spans="1:12" ht="24.95" customHeight="1">
      <c r="A693" s="42">
        <v>691</v>
      </c>
      <c r="B693" s="58">
        <v>2019</v>
      </c>
      <c r="C693" s="58" t="s">
        <v>11</v>
      </c>
      <c r="D693" s="71" t="s">
        <v>698</v>
      </c>
      <c r="E693" s="70" t="s">
        <v>1513</v>
      </c>
      <c r="F693" s="70">
        <v>1</v>
      </c>
      <c r="G693" s="70">
        <v>1</v>
      </c>
      <c r="H693" s="42">
        <v>868.3</v>
      </c>
      <c r="I693" s="60" t="s">
        <v>211</v>
      </c>
      <c r="J693" s="63">
        <f t="shared" si="3"/>
        <v>868.3</v>
      </c>
      <c r="K693" s="72" t="s">
        <v>13</v>
      </c>
      <c r="L693" s="47">
        <v>43497</v>
      </c>
    </row>
    <row r="694" spans="1:12" ht="24.95" customHeight="1">
      <c r="A694" s="42">
        <v>692</v>
      </c>
      <c r="B694" s="58">
        <v>2019</v>
      </c>
      <c r="C694" s="58" t="s">
        <v>11</v>
      </c>
      <c r="D694" s="70" t="s">
        <v>699</v>
      </c>
      <c r="E694" s="70" t="s">
        <v>1513</v>
      </c>
      <c r="F694" s="70">
        <v>3</v>
      </c>
      <c r="G694" s="70">
        <v>3</v>
      </c>
      <c r="H694" s="42">
        <v>898.3</v>
      </c>
      <c r="I694" s="60" t="s">
        <v>211</v>
      </c>
      <c r="J694" s="63">
        <f t="shared" si="3"/>
        <v>898.3</v>
      </c>
      <c r="K694" s="58" t="s">
        <v>13</v>
      </c>
      <c r="L694" s="47">
        <v>43497</v>
      </c>
    </row>
    <row r="695" spans="1:12" ht="24.95" customHeight="1">
      <c r="A695" s="42">
        <v>693</v>
      </c>
      <c r="B695" s="58">
        <v>2019</v>
      </c>
      <c r="C695" s="58" t="s">
        <v>11</v>
      </c>
      <c r="D695" s="70" t="s">
        <v>700</v>
      </c>
      <c r="E695" s="70" t="s">
        <v>1513</v>
      </c>
      <c r="F695" s="70">
        <v>1</v>
      </c>
      <c r="G695" s="70">
        <v>1</v>
      </c>
      <c r="H695" s="42">
        <v>665.3</v>
      </c>
      <c r="I695" s="60" t="s">
        <v>211</v>
      </c>
      <c r="J695" s="63">
        <f t="shared" si="3"/>
        <v>665.3</v>
      </c>
      <c r="K695" s="58" t="s">
        <v>13</v>
      </c>
      <c r="L695" s="47">
        <v>43497</v>
      </c>
    </row>
    <row r="696" spans="1:12" ht="24.95" customHeight="1">
      <c r="A696" s="42">
        <v>694</v>
      </c>
      <c r="B696" s="58">
        <v>2019</v>
      </c>
      <c r="C696" s="58" t="s">
        <v>11</v>
      </c>
      <c r="D696" s="70" t="s">
        <v>701</v>
      </c>
      <c r="E696" s="70" t="s">
        <v>1513</v>
      </c>
      <c r="F696" s="70">
        <v>1</v>
      </c>
      <c r="G696" s="70">
        <v>1</v>
      </c>
      <c r="H696" s="42">
        <v>868.3</v>
      </c>
      <c r="I696" s="60" t="s">
        <v>211</v>
      </c>
      <c r="J696" s="63">
        <f t="shared" si="3"/>
        <v>868.3</v>
      </c>
      <c r="K696" s="58" t="s">
        <v>13</v>
      </c>
      <c r="L696" s="47">
        <v>43497</v>
      </c>
    </row>
    <row r="697" spans="1:12" ht="24.95" customHeight="1">
      <c r="A697" s="42">
        <v>695</v>
      </c>
      <c r="B697" s="58">
        <v>2019</v>
      </c>
      <c r="C697" s="58" t="s">
        <v>11</v>
      </c>
      <c r="D697" s="70" t="s">
        <v>702</v>
      </c>
      <c r="E697" s="70" t="s">
        <v>1513</v>
      </c>
      <c r="F697" s="70">
        <v>1</v>
      </c>
      <c r="G697" s="70">
        <v>1</v>
      </c>
      <c r="H697" s="42">
        <v>868.3</v>
      </c>
      <c r="I697" s="60" t="s">
        <v>211</v>
      </c>
      <c r="J697" s="63">
        <f t="shared" si="3"/>
        <v>868.3</v>
      </c>
      <c r="K697" s="58" t="s">
        <v>13</v>
      </c>
      <c r="L697" s="47">
        <v>43497</v>
      </c>
    </row>
    <row r="698" spans="1:12" ht="24.95" customHeight="1">
      <c r="A698" s="42">
        <v>696</v>
      </c>
      <c r="B698" s="58">
        <v>2019</v>
      </c>
      <c r="C698" s="58" t="s">
        <v>11</v>
      </c>
      <c r="D698" s="70" t="s">
        <v>703</v>
      </c>
      <c r="E698" s="70" t="s">
        <v>1513</v>
      </c>
      <c r="F698" s="70">
        <v>3</v>
      </c>
      <c r="G698" s="70">
        <v>3</v>
      </c>
      <c r="H698" s="42">
        <v>1255.3</v>
      </c>
      <c r="I698" s="60" t="s">
        <v>211</v>
      </c>
      <c r="J698" s="63">
        <f t="shared" si="3"/>
        <v>1255.3</v>
      </c>
      <c r="K698" s="58" t="s">
        <v>13</v>
      </c>
      <c r="L698" s="47">
        <v>43497</v>
      </c>
    </row>
    <row r="699" spans="1:12" ht="24.95" customHeight="1">
      <c r="A699" s="42">
        <v>697</v>
      </c>
      <c r="B699" s="58">
        <v>2019</v>
      </c>
      <c r="C699" s="58" t="s">
        <v>11</v>
      </c>
      <c r="D699" s="70" t="s">
        <v>704</v>
      </c>
      <c r="E699" s="70" t="s">
        <v>1513</v>
      </c>
      <c r="F699" s="70">
        <v>1</v>
      </c>
      <c r="G699" s="70">
        <v>1</v>
      </c>
      <c r="H699" s="42">
        <v>868.3</v>
      </c>
      <c r="I699" s="60" t="s">
        <v>211</v>
      </c>
      <c r="J699" s="63">
        <f t="shared" si="3"/>
        <v>868.3</v>
      </c>
      <c r="K699" s="58" t="s">
        <v>13</v>
      </c>
      <c r="L699" s="47">
        <v>43497</v>
      </c>
    </row>
    <row r="700" spans="1:12" ht="24.95" customHeight="1">
      <c r="A700" s="42">
        <v>698</v>
      </c>
      <c r="B700" s="58">
        <v>2019</v>
      </c>
      <c r="C700" s="58" t="s">
        <v>11</v>
      </c>
      <c r="D700" s="70" t="s">
        <v>705</v>
      </c>
      <c r="E700" s="70" t="s">
        <v>1513</v>
      </c>
      <c r="F700" s="70">
        <v>1</v>
      </c>
      <c r="G700" s="70">
        <v>1</v>
      </c>
      <c r="H700" s="42">
        <v>450.3</v>
      </c>
      <c r="I700" s="60" t="s">
        <v>211</v>
      </c>
      <c r="J700" s="63">
        <f t="shared" si="3"/>
        <v>450.3</v>
      </c>
      <c r="K700" s="58" t="s">
        <v>13</v>
      </c>
      <c r="L700" s="47">
        <v>43497</v>
      </c>
    </row>
    <row r="701" spans="1:12" ht="24.95" customHeight="1">
      <c r="A701" s="42">
        <v>699</v>
      </c>
      <c r="B701" s="58">
        <v>2019</v>
      </c>
      <c r="C701" s="58" t="s">
        <v>11</v>
      </c>
      <c r="D701" s="70" t="s">
        <v>402</v>
      </c>
      <c r="E701" s="70" t="s">
        <v>1513</v>
      </c>
      <c r="F701" s="70">
        <v>1</v>
      </c>
      <c r="G701" s="70">
        <v>1</v>
      </c>
      <c r="H701" s="42">
        <v>868.3</v>
      </c>
      <c r="I701" s="60" t="s">
        <v>211</v>
      </c>
      <c r="J701" s="63">
        <f t="shared" si="3"/>
        <v>868.3</v>
      </c>
      <c r="K701" s="58" t="s">
        <v>13</v>
      </c>
      <c r="L701" s="47">
        <v>43497</v>
      </c>
    </row>
    <row r="702" spans="1:12" ht="24.95" customHeight="1">
      <c r="A702" s="42">
        <v>700</v>
      </c>
      <c r="B702" s="58">
        <v>2019</v>
      </c>
      <c r="C702" s="58" t="s">
        <v>11</v>
      </c>
      <c r="D702" s="71" t="s">
        <v>706</v>
      </c>
      <c r="E702" s="70" t="s">
        <v>1513</v>
      </c>
      <c r="F702" s="70">
        <v>1</v>
      </c>
      <c r="G702" s="70">
        <v>1</v>
      </c>
      <c r="H702" s="42">
        <v>868.3</v>
      </c>
      <c r="I702" s="60" t="s">
        <v>211</v>
      </c>
      <c r="J702" s="63">
        <f t="shared" si="3"/>
        <v>868.3</v>
      </c>
      <c r="K702" s="72" t="s">
        <v>13</v>
      </c>
      <c r="L702" s="47">
        <v>43497</v>
      </c>
    </row>
    <row r="703" spans="1:12" ht="24.95" customHeight="1">
      <c r="A703" s="42">
        <v>701</v>
      </c>
      <c r="B703" s="58">
        <v>2019</v>
      </c>
      <c r="C703" s="58" t="s">
        <v>11</v>
      </c>
      <c r="D703" s="71" t="s">
        <v>707</v>
      </c>
      <c r="E703" s="70" t="s">
        <v>1513</v>
      </c>
      <c r="F703" s="70">
        <v>1</v>
      </c>
      <c r="G703" s="70">
        <v>1</v>
      </c>
      <c r="H703" s="42">
        <v>307.3</v>
      </c>
      <c r="I703" s="60" t="s">
        <v>211</v>
      </c>
      <c r="J703" s="63">
        <f t="shared" si="3"/>
        <v>307.3</v>
      </c>
      <c r="K703" s="72" t="s">
        <v>13</v>
      </c>
      <c r="L703" s="47">
        <v>43497</v>
      </c>
    </row>
    <row r="704" spans="1:12" ht="24.95" customHeight="1">
      <c r="A704" s="42">
        <v>702</v>
      </c>
      <c r="B704" s="58">
        <v>2019</v>
      </c>
      <c r="C704" s="58" t="s">
        <v>11</v>
      </c>
      <c r="D704" s="71" t="s">
        <v>708</v>
      </c>
      <c r="E704" s="70" t="s">
        <v>1513</v>
      </c>
      <c r="F704" s="70">
        <v>1</v>
      </c>
      <c r="G704" s="70">
        <v>1</v>
      </c>
      <c r="H704" s="42">
        <v>725.3</v>
      </c>
      <c r="I704" s="60" t="s">
        <v>211</v>
      </c>
      <c r="J704" s="63">
        <f t="shared" si="3"/>
        <v>725.3</v>
      </c>
      <c r="K704" s="72" t="s">
        <v>13</v>
      </c>
      <c r="L704" s="47">
        <v>43497</v>
      </c>
    </row>
    <row r="705" spans="1:12" ht="24.95" customHeight="1">
      <c r="A705" s="42">
        <v>703</v>
      </c>
      <c r="B705" s="58">
        <v>2019</v>
      </c>
      <c r="C705" s="58" t="s">
        <v>11</v>
      </c>
      <c r="D705" s="71" t="s">
        <v>709</v>
      </c>
      <c r="E705" s="70" t="s">
        <v>1513</v>
      </c>
      <c r="F705" s="70">
        <v>1</v>
      </c>
      <c r="G705" s="70">
        <v>1</v>
      </c>
      <c r="H705" s="42">
        <v>868.3</v>
      </c>
      <c r="I705" s="60" t="s">
        <v>211</v>
      </c>
      <c r="J705" s="63">
        <f t="shared" si="3"/>
        <v>868.3</v>
      </c>
      <c r="K705" s="72" t="s">
        <v>13</v>
      </c>
      <c r="L705" s="47">
        <v>43497</v>
      </c>
    </row>
    <row r="706" spans="1:12" ht="24.95" customHeight="1">
      <c r="A706" s="42">
        <v>704</v>
      </c>
      <c r="B706" s="58">
        <v>2019</v>
      </c>
      <c r="C706" s="58" t="s">
        <v>11</v>
      </c>
      <c r="D706" s="70" t="s">
        <v>710</v>
      </c>
      <c r="E706" s="70" t="s">
        <v>1513</v>
      </c>
      <c r="F706" s="70">
        <v>2</v>
      </c>
      <c r="G706" s="70">
        <v>2</v>
      </c>
      <c r="H706" s="42">
        <v>1583.3</v>
      </c>
      <c r="I706" s="60" t="s">
        <v>211</v>
      </c>
      <c r="J706" s="63">
        <f t="shared" si="3"/>
        <v>1583.3</v>
      </c>
      <c r="K706" s="72" t="s">
        <v>13</v>
      </c>
      <c r="L706" s="47">
        <v>43497</v>
      </c>
    </row>
    <row r="707" spans="1:12" ht="24.95" customHeight="1">
      <c r="A707" s="42">
        <v>705</v>
      </c>
      <c r="B707" s="58">
        <v>2019</v>
      </c>
      <c r="C707" s="58" t="s">
        <v>11</v>
      </c>
      <c r="D707" s="70" t="s">
        <v>711</v>
      </c>
      <c r="E707" s="70" t="s">
        <v>1513</v>
      </c>
      <c r="F707" s="70">
        <v>1</v>
      </c>
      <c r="G707" s="70">
        <v>1</v>
      </c>
      <c r="H707" s="42">
        <v>868.3</v>
      </c>
      <c r="I707" s="60" t="s">
        <v>211</v>
      </c>
      <c r="J707" s="63">
        <f t="shared" ref="J707:J724" si="4">H707</f>
        <v>868.3</v>
      </c>
      <c r="K707" s="58" t="s">
        <v>13</v>
      </c>
      <c r="L707" s="47">
        <v>43497</v>
      </c>
    </row>
    <row r="708" spans="1:12" ht="24.95" customHeight="1">
      <c r="A708" s="42">
        <v>706</v>
      </c>
      <c r="B708" s="58">
        <v>2019</v>
      </c>
      <c r="C708" s="58" t="s">
        <v>11</v>
      </c>
      <c r="D708" s="70" t="s">
        <v>712</v>
      </c>
      <c r="E708" s="70" t="s">
        <v>1513</v>
      </c>
      <c r="F708" s="70">
        <v>1</v>
      </c>
      <c r="G708" s="70">
        <v>1</v>
      </c>
      <c r="H708" s="42">
        <v>725.3</v>
      </c>
      <c r="I708" s="60" t="s">
        <v>211</v>
      </c>
      <c r="J708" s="63">
        <f t="shared" si="4"/>
        <v>725.3</v>
      </c>
      <c r="K708" s="58" t="s">
        <v>13</v>
      </c>
      <c r="L708" s="47">
        <v>43497</v>
      </c>
    </row>
    <row r="709" spans="1:12" ht="24.95" customHeight="1">
      <c r="A709" s="42">
        <v>707</v>
      </c>
      <c r="B709" s="58">
        <v>2019</v>
      </c>
      <c r="C709" s="58" t="s">
        <v>11</v>
      </c>
      <c r="D709" s="70" t="s">
        <v>713</v>
      </c>
      <c r="E709" s="70" t="s">
        <v>1513</v>
      </c>
      <c r="F709" s="70">
        <v>1</v>
      </c>
      <c r="G709" s="70">
        <v>1</v>
      </c>
      <c r="H709" s="42">
        <v>868.3</v>
      </c>
      <c r="I709" s="60" t="s">
        <v>211</v>
      </c>
      <c r="J709" s="63">
        <f t="shared" si="4"/>
        <v>868.3</v>
      </c>
      <c r="K709" s="58" t="s">
        <v>13</v>
      </c>
      <c r="L709" s="47">
        <v>43497</v>
      </c>
    </row>
    <row r="710" spans="1:12" ht="24.95" customHeight="1">
      <c r="A710" s="42">
        <v>708</v>
      </c>
      <c r="B710" s="58">
        <v>2019</v>
      </c>
      <c r="C710" s="58" t="s">
        <v>11</v>
      </c>
      <c r="D710" s="70" t="s">
        <v>714</v>
      </c>
      <c r="E710" s="70" t="s">
        <v>1513</v>
      </c>
      <c r="F710" s="70">
        <v>1</v>
      </c>
      <c r="G710" s="70">
        <v>1</v>
      </c>
      <c r="H710" s="42">
        <v>868.3</v>
      </c>
      <c r="I710" s="60" t="s">
        <v>211</v>
      </c>
      <c r="J710" s="63">
        <f t="shared" si="4"/>
        <v>868.3</v>
      </c>
      <c r="K710" s="58" t="s">
        <v>13</v>
      </c>
      <c r="L710" s="47">
        <v>43497</v>
      </c>
    </row>
    <row r="711" spans="1:12" ht="24.95" customHeight="1">
      <c r="A711" s="42">
        <v>709</v>
      </c>
      <c r="B711" s="58">
        <v>2019</v>
      </c>
      <c r="C711" s="58" t="s">
        <v>11</v>
      </c>
      <c r="D711" s="70" t="s">
        <v>715</v>
      </c>
      <c r="E711" s="70" t="s">
        <v>1513</v>
      </c>
      <c r="F711" s="70">
        <v>1</v>
      </c>
      <c r="G711" s="70">
        <v>1</v>
      </c>
      <c r="H711" s="42">
        <v>868.3</v>
      </c>
      <c r="I711" s="60" t="s">
        <v>211</v>
      </c>
      <c r="J711" s="63">
        <f t="shared" si="4"/>
        <v>868.3</v>
      </c>
      <c r="K711" s="58" t="s">
        <v>13</v>
      </c>
      <c r="L711" s="47">
        <v>43497</v>
      </c>
    </row>
    <row r="712" spans="1:12" ht="24.95" customHeight="1">
      <c r="A712" s="42">
        <v>710</v>
      </c>
      <c r="B712" s="58">
        <v>2019</v>
      </c>
      <c r="C712" s="58" t="s">
        <v>11</v>
      </c>
      <c r="D712" s="58" t="s">
        <v>716</v>
      </c>
      <c r="E712" s="70" t="s">
        <v>1513</v>
      </c>
      <c r="F712" s="70">
        <v>1</v>
      </c>
      <c r="G712" s="70">
        <v>1</v>
      </c>
      <c r="H712" s="42">
        <v>868.3</v>
      </c>
      <c r="I712" s="60" t="s">
        <v>211</v>
      </c>
      <c r="J712" s="63">
        <f t="shared" si="4"/>
        <v>868.3</v>
      </c>
      <c r="K712" s="58" t="s">
        <v>13</v>
      </c>
      <c r="L712" s="47">
        <v>43497</v>
      </c>
    </row>
    <row r="713" spans="1:12" ht="24.95" customHeight="1">
      <c r="A713" s="42">
        <v>711</v>
      </c>
      <c r="B713" s="58">
        <v>2019</v>
      </c>
      <c r="C713" s="58" t="s">
        <v>11</v>
      </c>
      <c r="D713" s="70" t="s">
        <v>717</v>
      </c>
      <c r="E713" s="70" t="s">
        <v>1513</v>
      </c>
      <c r="F713" s="70">
        <v>1</v>
      </c>
      <c r="G713" s="70">
        <v>1</v>
      </c>
      <c r="H713" s="42">
        <v>868.3</v>
      </c>
      <c r="I713" s="60" t="s">
        <v>211</v>
      </c>
      <c r="J713" s="63">
        <f t="shared" si="4"/>
        <v>868.3</v>
      </c>
      <c r="K713" s="58" t="s">
        <v>13</v>
      </c>
      <c r="L713" s="47">
        <v>43497</v>
      </c>
    </row>
    <row r="714" spans="1:12" ht="24.95" customHeight="1">
      <c r="A714" s="42">
        <v>712</v>
      </c>
      <c r="B714" s="58">
        <v>2019</v>
      </c>
      <c r="C714" s="58" t="s">
        <v>11</v>
      </c>
      <c r="D714" s="70" t="s">
        <v>718</v>
      </c>
      <c r="E714" s="70" t="s">
        <v>1513</v>
      </c>
      <c r="F714" s="70">
        <v>1</v>
      </c>
      <c r="G714" s="70">
        <v>1</v>
      </c>
      <c r="H714" s="42">
        <v>868.3</v>
      </c>
      <c r="I714" s="60" t="s">
        <v>211</v>
      </c>
      <c r="J714" s="63">
        <f t="shared" si="4"/>
        <v>868.3</v>
      </c>
      <c r="K714" s="58" t="s">
        <v>13</v>
      </c>
      <c r="L714" s="47">
        <v>43497</v>
      </c>
    </row>
    <row r="715" spans="1:12" ht="24.95" customHeight="1">
      <c r="A715" s="42">
        <v>713</v>
      </c>
      <c r="B715" s="58">
        <v>2019</v>
      </c>
      <c r="C715" s="58" t="s">
        <v>11</v>
      </c>
      <c r="D715" s="71" t="s">
        <v>719</v>
      </c>
      <c r="E715" s="70" t="s">
        <v>1513</v>
      </c>
      <c r="F715" s="70">
        <v>1</v>
      </c>
      <c r="G715" s="70">
        <v>1</v>
      </c>
      <c r="H715" s="42">
        <v>868.3</v>
      </c>
      <c r="I715" s="60" t="s">
        <v>211</v>
      </c>
      <c r="J715" s="63">
        <f t="shared" si="4"/>
        <v>868.3</v>
      </c>
      <c r="K715" s="58" t="s">
        <v>13</v>
      </c>
      <c r="L715" s="47">
        <v>43497</v>
      </c>
    </row>
    <row r="716" spans="1:12" ht="24.95" customHeight="1">
      <c r="A716" s="42">
        <v>714</v>
      </c>
      <c r="B716" s="58">
        <v>2019</v>
      </c>
      <c r="C716" s="58" t="s">
        <v>11</v>
      </c>
      <c r="D716" s="71" t="s">
        <v>720</v>
      </c>
      <c r="E716" s="70" t="s">
        <v>1513</v>
      </c>
      <c r="F716" s="70">
        <v>1</v>
      </c>
      <c r="G716" s="70">
        <v>1</v>
      </c>
      <c r="H716" s="42">
        <v>868.3</v>
      </c>
      <c r="I716" s="60" t="s">
        <v>211</v>
      </c>
      <c r="J716" s="63">
        <f t="shared" si="4"/>
        <v>868.3</v>
      </c>
      <c r="K716" s="58" t="s">
        <v>13</v>
      </c>
      <c r="L716" s="47">
        <v>43497</v>
      </c>
    </row>
    <row r="717" spans="1:12" ht="24.95" customHeight="1">
      <c r="A717" s="42">
        <v>715</v>
      </c>
      <c r="B717" s="58">
        <v>2019</v>
      </c>
      <c r="C717" s="58" t="s">
        <v>11</v>
      </c>
      <c r="D717" s="71" t="s">
        <v>721</v>
      </c>
      <c r="E717" s="70" t="s">
        <v>1513</v>
      </c>
      <c r="F717" s="70">
        <v>1</v>
      </c>
      <c r="G717" s="70">
        <v>1</v>
      </c>
      <c r="H717" s="42">
        <v>868.3</v>
      </c>
      <c r="I717" s="60" t="s">
        <v>211</v>
      </c>
      <c r="J717" s="63">
        <f t="shared" si="4"/>
        <v>868.3</v>
      </c>
      <c r="K717" s="58" t="s">
        <v>13</v>
      </c>
      <c r="L717" s="47">
        <v>43497</v>
      </c>
    </row>
    <row r="718" spans="1:12" ht="24.95" customHeight="1">
      <c r="A718" s="42">
        <v>716</v>
      </c>
      <c r="B718" s="58">
        <v>2019</v>
      </c>
      <c r="C718" s="58" t="s">
        <v>11</v>
      </c>
      <c r="D718" s="71" t="s">
        <v>722</v>
      </c>
      <c r="E718" s="70" t="s">
        <v>1513</v>
      </c>
      <c r="F718" s="70">
        <v>1</v>
      </c>
      <c r="G718" s="70">
        <v>1</v>
      </c>
      <c r="H718" s="42">
        <v>868.3</v>
      </c>
      <c r="I718" s="60" t="s">
        <v>211</v>
      </c>
      <c r="J718" s="63">
        <f t="shared" si="4"/>
        <v>868.3</v>
      </c>
      <c r="K718" s="58" t="s">
        <v>13</v>
      </c>
      <c r="L718" s="47">
        <v>43497</v>
      </c>
    </row>
    <row r="719" spans="1:12" ht="24.95" customHeight="1">
      <c r="A719" s="42">
        <v>717</v>
      </c>
      <c r="B719" s="58">
        <v>2019</v>
      </c>
      <c r="C719" s="58" t="s">
        <v>11</v>
      </c>
      <c r="D719" s="71" t="s">
        <v>723</v>
      </c>
      <c r="E719" s="70" t="s">
        <v>1513</v>
      </c>
      <c r="F719" s="70">
        <v>1</v>
      </c>
      <c r="G719" s="70">
        <v>1</v>
      </c>
      <c r="H719" s="42">
        <v>868.3</v>
      </c>
      <c r="I719" s="60" t="s">
        <v>211</v>
      </c>
      <c r="J719" s="63">
        <f t="shared" si="4"/>
        <v>868.3</v>
      </c>
      <c r="K719" s="58" t="s">
        <v>13</v>
      </c>
      <c r="L719" s="47">
        <v>43497</v>
      </c>
    </row>
    <row r="720" spans="1:12" ht="24.95" customHeight="1">
      <c r="A720" s="42">
        <v>718</v>
      </c>
      <c r="B720" s="58">
        <v>2019</v>
      </c>
      <c r="C720" s="58" t="s">
        <v>11</v>
      </c>
      <c r="D720" s="70" t="s">
        <v>724</v>
      </c>
      <c r="E720" s="70" t="s">
        <v>1513</v>
      </c>
      <c r="F720" s="70">
        <v>1</v>
      </c>
      <c r="G720" s="70">
        <v>1</v>
      </c>
      <c r="H720" s="42">
        <v>868.3</v>
      </c>
      <c r="I720" s="60" t="s">
        <v>211</v>
      </c>
      <c r="J720" s="63">
        <f t="shared" si="4"/>
        <v>868.3</v>
      </c>
      <c r="K720" s="58" t="s">
        <v>13</v>
      </c>
      <c r="L720" s="47">
        <v>43497</v>
      </c>
    </row>
    <row r="721" spans="1:12" ht="24.95" customHeight="1">
      <c r="A721" s="42">
        <v>719</v>
      </c>
      <c r="B721" s="58">
        <v>2019</v>
      </c>
      <c r="C721" s="58" t="s">
        <v>11</v>
      </c>
      <c r="D721" s="70" t="s">
        <v>725</v>
      </c>
      <c r="E721" s="70" t="s">
        <v>1513</v>
      </c>
      <c r="F721" s="70">
        <v>2</v>
      </c>
      <c r="G721" s="70">
        <v>1</v>
      </c>
      <c r="H721" s="42">
        <v>868.3</v>
      </c>
      <c r="I721" s="60" t="s">
        <v>211</v>
      </c>
      <c r="J721" s="63">
        <f t="shared" si="4"/>
        <v>868.3</v>
      </c>
      <c r="K721" s="58" t="s">
        <v>13</v>
      </c>
      <c r="L721" s="47">
        <v>43497</v>
      </c>
    </row>
    <row r="722" spans="1:12" ht="24.95" customHeight="1">
      <c r="A722" s="42">
        <v>720</v>
      </c>
      <c r="B722" s="58">
        <v>2019</v>
      </c>
      <c r="C722" s="58" t="s">
        <v>11</v>
      </c>
      <c r="D722" s="71" t="s">
        <v>726</v>
      </c>
      <c r="E722" s="70" t="s">
        <v>1513</v>
      </c>
      <c r="F722" s="70">
        <v>1</v>
      </c>
      <c r="G722" s="70">
        <v>1</v>
      </c>
      <c r="H722" s="42">
        <v>843.3</v>
      </c>
      <c r="I722" s="60" t="s">
        <v>211</v>
      </c>
      <c r="J722" s="63">
        <f t="shared" si="4"/>
        <v>843.3</v>
      </c>
      <c r="K722" s="58" t="s">
        <v>13</v>
      </c>
      <c r="L722" s="47">
        <v>43497</v>
      </c>
    </row>
    <row r="723" spans="1:12" ht="24.95" customHeight="1">
      <c r="A723" s="42">
        <v>721</v>
      </c>
      <c r="B723" s="58">
        <v>2019</v>
      </c>
      <c r="C723" s="58" t="s">
        <v>11</v>
      </c>
      <c r="D723" s="70" t="s">
        <v>727</v>
      </c>
      <c r="E723" s="70" t="s">
        <v>1513</v>
      </c>
      <c r="F723" s="70">
        <v>1</v>
      </c>
      <c r="G723" s="70">
        <v>1</v>
      </c>
      <c r="H723" s="42">
        <v>868.3</v>
      </c>
      <c r="I723" s="60" t="s">
        <v>211</v>
      </c>
      <c r="J723" s="63">
        <f t="shared" si="4"/>
        <v>868.3</v>
      </c>
      <c r="K723" s="58" t="s">
        <v>13</v>
      </c>
      <c r="L723" s="47">
        <v>43497</v>
      </c>
    </row>
    <row r="724" spans="1:12" ht="24.95" customHeight="1">
      <c r="A724" s="42">
        <v>722</v>
      </c>
      <c r="B724" s="58">
        <v>2019</v>
      </c>
      <c r="C724" s="58" t="s">
        <v>11</v>
      </c>
      <c r="D724" s="70" t="s">
        <v>728</v>
      </c>
      <c r="E724" s="70" t="s">
        <v>1513</v>
      </c>
      <c r="F724" s="70">
        <v>1</v>
      </c>
      <c r="G724" s="70">
        <v>1</v>
      </c>
      <c r="H724" s="42">
        <v>868.3</v>
      </c>
      <c r="I724" s="60" t="s">
        <v>211</v>
      </c>
      <c r="J724" s="63">
        <f t="shared" si="4"/>
        <v>868.3</v>
      </c>
      <c r="K724" s="58" t="s">
        <v>13</v>
      </c>
      <c r="L724" s="47">
        <v>43497</v>
      </c>
    </row>
    <row r="725" spans="1:12" ht="24.95" customHeight="1">
      <c r="A725" s="42">
        <v>723</v>
      </c>
      <c r="B725" s="42">
        <v>2019</v>
      </c>
      <c r="C725" s="75" t="s">
        <v>11</v>
      </c>
      <c r="D725" s="75" t="s">
        <v>729</v>
      </c>
      <c r="E725" s="75" t="s">
        <v>1514</v>
      </c>
      <c r="F725" s="76">
        <v>1</v>
      </c>
      <c r="G725" s="76">
        <v>1</v>
      </c>
      <c r="H725" s="77">
        <v>868.3</v>
      </c>
      <c r="I725" s="60" t="s">
        <v>211</v>
      </c>
      <c r="J725" s="77">
        <v>868.3</v>
      </c>
      <c r="K725" s="42" t="s">
        <v>13</v>
      </c>
      <c r="L725" s="47">
        <v>43497</v>
      </c>
    </row>
    <row r="726" spans="1:12" ht="24.95" customHeight="1">
      <c r="A726" s="42">
        <v>724</v>
      </c>
      <c r="B726" s="42">
        <v>2019</v>
      </c>
      <c r="C726" s="75" t="s">
        <v>11</v>
      </c>
      <c r="D726" s="75" t="s">
        <v>730</v>
      </c>
      <c r="E726" s="75" t="s">
        <v>1514</v>
      </c>
      <c r="F726" s="76">
        <v>1</v>
      </c>
      <c r="G726" s="76">
        <v>1</v>
      </c>
      <c r="H726" s="77">
        <v>868.3</v>
      </c>
      <c r="I726" s="60" t="s">
        <v>211</v>
      </c>
      <c r="J726" s="77">
        <v>868.3</v>
      </c>
      <c r="K726" s="42" t="s">
        <v>13</v>
      </c>
      <c r="L726" s="47">
        <v>43497</v>
      </c>
    </row>
    <row r="727" spans="1:12" ht="24.95" customHeight="1">
      <c r="A727" s="42">
        <v>725</v>
      </c>
      <c r="B727" s="42">
        <v>2019</v>
      </c>
      <c r="C727" s="75" t="s">
        <v>11</v>
      </c>
      <c r="D727" s="75" t="s">
        <v>731</v>
      </c>
      <c r="E727" s="75" t="s">
        <v>1514</v>
      </c>
      <c r="F727" s="76">
        <v>2</v>
      </c>
      <c r="G727" s="76">
        <v>2</v>
      </c>
      <c r="H727" s="77">
        <v>983.3</v>
      </c>
      <c r="I727" s="60" t="s">
        <v>211</v>
      </c>
      <c r="J727" s="77">
        <v>983.3</v>
      </c>
      <c r="K727" s="42" t="s">
        <v>13</v>
      </c>
      <c r="L727" s="47">
        <v>43497</v>
      </c>
    </row>
    <row r="728" spans="1:12" ht="24.95" customHeight="1">
      <c r="A728" s="42">
        <v>726</v>
      </c>
      <c r="B728" s="42">
        <v>2019</v>
      </c>
      <c r="C728" s="75" t="s">
        <v>11</v>
      </c>
      <c r="D728" s="75" t="s">
        <v>732</v>
      </c>
      <c r="E728" s="75" t="s">
        <v>1514</v>
      </c>
      <c r="F728" s="76">
        <v>1</v>
      </c>
      <c r="G728" s="76">
        <v>1</v>
      </c>
      <c r="H728" s="77">
        <v>868.3</v>
      </c>
      <c r="I728" s="60" t="s">
        <v>211</v>
      </c>
      <c r="J728" s="77">
        <v>868.3</v>
      </c>
      <c r="K728" s="42" t="s">
        <v>13</v>
      </c>
      <c r="L728" s="47">
        <v>43497</v>
      </c>
    </row>
    <row r="729" spans="1:12" ht="24.95" customHeight="1">
      <c r="A729" s="42">
        <v>727</v>
      </c>
      <c r="B729" s="42">
        <v>2019</v>
      </c>
      <c r="C729" s="75" t="s">
        <v>11</v>
      </c>
      <c r="D729" s="75" t="s">
        <v>733</v>
      </c>
      <c r="E729" s="75" t="s">
        <v>1514</v>
      </c>
      <c r="F729" s="76">
        <v>3</v>
      </c>
      <c r="G729" s="76">
        <v>3</v>
      </c>
      <c r="H729" s="77">
        <v>725.3</v>
      </c>
      <c r="I729" s="60" t="s">
        <v>211</v>
      </c>
      <c r="J729" s="77">
        <v>725.3</v>
      </c>
      <c r="K729" s="42" t="s">
        <v>13</v>
      </c>
      <c r="L729" s="47">
        <v>43497</v>
      </c>
    </row>
    <row r="730" spans="1:12" ht="24.95" customHeight="1">
      <c r="A730" s="42">
        <v>728</v>
      </c>
      <c r="B730" s="42">
        <v>2019</v>
      </c>
      <c r="C730" s="75" t="s">
        <v>11</v>
      </c>
      <c r="D730" s="75" t="s">
        <v>734</v>
      </c>
      <c r="E730" s="75" t="s">
        <v>1514</v>
      </c>
      <c r="F730" s="76">
        <v>1</v>
      </c>
      <c r="G730" s="76">
        <v>1</v>
      </c>
      <c r="H730" s="77">
        <v>868.3</v>
      </c>
      <c r="I730" s="60" t="s">
        <v>211</v>
      </c>
      <c r="J730" s="77">
        <v>868.3</v>
      </c>
      <c r="K730" s="42" t="s">
        <v>13</v>
      </c>
      <c r="L730" s="47">
        <v>43497</v>
      </c>
    </row>
    <row r="731" spans="1:12" ht="24.95" customHeight="1">
      <c r="A731" s="42">
        <v>729</v>
      </c>
      <c r="B731" s="42">
        <v>2019</v>
      </c>
      <c r="C731" s="75" t="s">
        <v>11</v>
      </c>
      <c r="D731" s="75" t="s">
        <v>735</v>
      </c>
      <c r="E731" s="75" t="s">
        <v>1514</v>
      </c>
      <c r="F731" s="76">
        <v>1</v>
      </c>
      <c r="G731" s="76">
        <v>1</v>
      </c>
      <c r="H731" s="77">
        <v>868.3</v>
      </c>
      <c r="I731" s="60" t="s">
        <v>211</v>
      </c>
      <c r="J731" s="77">
        <v>868.3</v>
      </c>
      <c r="K731" s="42" t="s">
        <v>13</v>
      </c>
      <c r="L731" s="47">
        <v>43497</v>
      </c>
    </row>
    <row r="732" spans="1:12" ht="24.95" customHeight="1">
      <c r="A732" s="42">
        <v>730</v>
      </c>
      <c r="B732" s="42">
        <v>2019</v>
      </c>
      <c r="C732" s="75" t="s">
        <v>11</v>
      </c>
      <c r="D732" s="75" t="s">
        <v>736</v>
      </c>
      <c r="E732" s="75" t="s">
        <v>1514</v>
      </c>
      <c r="F732" s="76">
        <v>1</v>
      </c>
      <c r="G732" s="76">
        <v>1</v>
      </c>
      <c r="H732" s="77">
        <v>868.3</v>
      </c>
      <c r="I732" s="60" t="s">
        <v>211</v>
      </c>
      <c r="J732" s="77">
        <v>868.3</v>
      </c>
      <c r="K732" s="42" t="s">
        <v>13</v>
      </c>
      <c r="L732" s="47">
        <v>43497</v>
      </c>
    </row>
    <row r="733" spans="1:12" ht="24.95" customHeight="1">
      <c r="A733" s="42">
        <v>731</v>
      </c>
      <c r="B733" s="42">
        <v>2019</v>
      </c>
      <c r="C733" s="75" t="s">
        <v>11</v>
      </c>
      <c r="D733" s="75" t="s">
        <v>737</v>
      </c>
      <c r="E733" s="75" t="s">
        <v>1514</v>
      </c>
      <c r="F733" s="76">
        <v>1</v>
      </c>
      <c r="G733" s="76">
        <v>1</v>
      </c>
      <c r="H733" s="77">
        <v>675.3</v>
      </c>
      <c r="I733" s="60" t="s">
        <v>211</v>
      </c>
      <c r="J733" s="77">
        <v>675.3</v>
      </c>
      <c r="K733" s="42" t="s">
        <v>13</v>
      </c>
      <c r="L733" s="47">
        <v>43497</v>
      </c>
    </row>
    <row r="734" spans="1:12" ht="24.95" customHeight="1">
      <c r="A734" s="42">
        <v>732</v>
      </c>
      <c r="B734" s="42">
        <v>2019</v>
      </c>
      <c r="C734" s="75" t="s">
        <v>11</v>
      </c>
      <c r="D734" s="75" t="s">
        <v>738</v>
      </c>
      <c r="E734" s="75" t="s">
        <v>1514</v>
      </c>
      <c r="F734" s="76">
        <v>1</v>
      </c>
      <c r="G734" s="76">
        <v>1</v>
      </c>
      <c r="H734" s="77">
        <v>868.3</v>
      </c>
      <c r="I734" s="60" t="s">
        <v>211</v>
      </c>
      <c r="J734" s="77">
        <v>868.3</v>
      </c>
      <c r="K734" s="42" t="s">
        <v>13</v>
      </c>
      <c r="L734" s="47">
        <v>43497</v>
      </c>
    </row>
    <row r="735" spans="1:12" ht="24.95" customHeight="1">
      <c r="A735" s="42">
        <v>733</v>
      </c>
      <c r="B735" s="42">
        <v>2019</v>
      </c>
      <c r="C735" s="75" t="s">
        <v>11</v>
      </c>
      <c r="D735" s="75" t="s">
        <v>739</v>
      </c>
      <c r="E735" s="75" t="s">
        <v>1514</v>
      </c>
      <c r="F735" s="76">
        <v>1</v>
      </c>
      <c r="G735" s="76">
        <v>1</v>
      </c>
      <c r="H735" s="77">
        <v>831.3</v>
      </c>
      <c r="I735" s="60" t="s">
        <v>211</v>
      </c>
      <c r="J735" s="77">
        <v>831.3</v>
      </c>
      <c r="K735" s="42" t="s">
        <v>13</v>
      </c>
      <c r="L735" s="47">
        <v>43497</v>
      </c>
    </row>
    <row r="736" spans="1:12" ht="24.95" customHeight="1">
      <c r="A736" s="42">
        <v>734</v>
      </c>
      <c r="B736" s="42">
        <v>2019</v>
      </c>
      <c r="C736" s="75" t="s">
        <v>11</v>
      </c>
      <c r="D736" s="75" t="s">
        <v>740</v>
      </c>
      <c r="E736" s="75" t="s">
        <v>1514</v>
      </c>
      <c r="F736" s="76">
        <v>2</v>
      </c>
      <c r="G736" s="76">
        <v>2</v>
      </c>
      <c r="H736" s="77">
        <v>1626.3</v>
      </c>
      <c r="I736" s="60" t="s">
        <v>211</v>
      </c>
      <c r="J736" s="77">
        <v>1626.3</v>
      </c>
      <c r="K736" s="42" t="s">
        <v>13</v>
      </c>
      <c r="L736" s="47">
        <v>43497</v>
      </c>
    </row>
    <row r="737" spans="1:12" ht="24.95" customHeight="1">
      <c r="A737" s="42">
        <v>735</v>
      </c>
      <c r="B737" s="42">
        <v>2019</v>
      </c>
      <c r="C737" s="75" t="s">
        <v>11</v>
      </c>
      <c r="D737" s="75" t="s">
        <v>741</v>
      </c>
      <c r="E737" s="75" t="s">
        <v>1514</v>
      </c>
      <c r="F737" s="76">
        <v>1</v>
      </c>
      <c r="G737" s="76">
        <v>1</v>
      </c>
      <c r="H737" s="77">
        <v>868.3</v>
      </c>
      <c r="I737" s="60" t="s">
        <v>211</v>
      </c>
      <c r="J737" s="77">
        <v>868.3</v>
      </c>
      <c r="K737" s="42" t="s">
        <v>13</v>
      </c>
      <c r="L737" s="47">
        <v>43497</v>
      </c>
    </row>
    <row r="738" spans="1:12" ht="24.95" customHeight="1">
      <c r="A738" s="42">
        <v>736</v>
      </c>
      <c r="B738" s="42">
        <v>2019</v>
      </c>
      <c r="C738" s="75" t="s">
        <v>11</v>
      </c>
      <c r="D738" s="78" t="s">
        <v>742</v>
      </c>
      <c r="E738" s="75" t="s">
        <v>1514</v>
      </c>
      <c r="F738" s="76">
        <v>1</v>
      </c>
      <c r="G738" s="76">
        <v>1</v>
      </c>
      <c r="H738" s="77">
        <v>868.3</v>
      </c>
      <c r="I738" s="60" t="s">
        <v>211</v>
      </c>
      <c r="J738" s="77">
        <v>868.3</v>
      </c>
      <c r="K738" s="42" t="s">
        <v>13</v>
      </c>
      <c r="L738" s="47">
        <v>43497</v>
      </c>
    </row>
    <row r="739" spans="1:12" ht="24.95" customHeight="1">
      <c r="A739" s="42">
        <v>737</v>
      </c>
      <c r="B739" s="42">
        <v>2019</v>
      </c>
      <c r="C739" s="75" t="s">
        <v>11</v>
      </c>
      <c r="D739" s="75" t="s">
        <v>743</v>
      </c>
      <c r="E739" s="75" t="s">
        <v>1514</v>
      </c>
      <c r="F739" s="76">
        <v>1</v>
      </c>
      <c r="G739" s="76">
        <v>1</v>
      </c>
      <c r="H739" s="77">
        <v>868.3</v>
      </c>
      <c r="I739" s="60" t="s">
        <v>211</v>
      </c>
      <c r="J739" s="77">
        <v>868.3</v>
      </c>
      <c r="K739" s="42" t="s">
        <v>13</v>
      </c>
      <c r="L739" s="47">
        <v>43497</v>
      </c>
    </row>
    <row r="740" spans="1:12" ht="24.95" customHeight="1">
      <c r="A740" s="42">
        <v>738</v>
      </c>
      <c r="B740" s="42">
        <v>2019</v>
      </c>
      <c r="C740" s="75" t="s">
        <v>11</v>
      </c>
      <c r="D740" s="75" t="s">
        <v>744</v>
      </c>
      <c r="E740" s="75" t="s">
        <v>1514</v>
      </c>
      <c r="F740" s="76">
        <v>2</v>
      </c>
      <c r="G740" s="76">
        <v>2</v>
      </c>
      <c r="H740" s="77">
        <v>1083.3</v>
      </c>
      <c r="I740" s="60" t="s">
        <v>211</v>
      </c>
      <c r="J740" s="77">
        <v>1083.3</v>
      </c>
      <c r="K740" s="42" t="s">
        <v>13</v>
      </c>
      <c r="L740" s="47">
        <v>43497</v>
      </c>
    </row>
    <row r="741" spans="1:12" ht="24.95" customHeight="1">
      <c r="A741" s="42">
        <v>739</v>
      </c>
      <c r="B741" s="42">
        <v>2019</v>
      </c>
      <c r="C741" s="75" t="s">
        <v>11</v>
      </c>
      <c r="D741" s="75" t="s">
        <v>745</v>
      </c>
      <c r="E741" s="75" t="s">
        <v>1514</v>
      </c>
      <c r="F741" s="76">
        <v>1</v>
      </c>
      <c r="G741" s="76">
        <v>1</v>
      </c>
      <c r="H741" s="77">
        <v>868.3</v>
      </c>
      <c r="I741" s="60" t="s">
        <v>211</v>
      </c>
      <c r="J741" s="77">
        <v>868.3</v>
      </c>
      <c r="K741" s="42" t="s">
        <v>13</v>
      </c>
      <c r="L741" s="47">
        <v>43497</v>
      </c>
    </row>
    <row r="742" spans="1:12" ht="24.95" customHeight="1">
      <c r="A742" s="42">
        <v>740</v>
      </c>
      <c r="B742" s="42">
        <v>2019</v>
      </c>
      <c r="C742" s="75" t="s">
        <v>11</v>
      </c>
      <c r="D742" s="75" t="s">
        <v>746</v>
      </c>
      <c r="E742" s="75" t="s">
        <v>1514</v>
      </c>
      <c r="F742" s="76">
        <v>1</v>
      </c>
      <c r="G742" s="76">
        <v>1</v>
      </c>
      <c r="H742" s="77">
        <v>868.3</v>
      </c>
      <c r="I742" s="60" t="s">
        <v>211</v>
      </c>
      <c r="J742" s="77">
        <v>868.3</v>
      </c>
      <c r="K742" s="42" t="s">
        <v>13</v>
      </c>
      <c r="L742" s="47">
        <v>43497</v>
      </c>
    </row>
    <row r="743" spans="1:12" ht="24.95" customHeight="1">
      <c r="A743" s="42">
        <v>741</v>
      </c>
      <c r="B743" s="42">
        <v>2019</v>
      </c>
      <c r="C743" s="75" t="s">
        <v>11</v>
      </c>
      <c r="D743" s="75" t="s">
        <v>747</v>
      </c>
      <c r="E743" s="75" t="s">
        <v>1514</v>
      </c>
      <c r="F743" s="76">
        <v>1</v>
      </c>
      <c r="G743" s="76">
        <v>1</v>
      </c>
      <c r="H743" s="77">
        <v>425.3</v>
      </c>
      <c r="I743" s="60" t="s">
        <v>211</v>
      </c>
      <c r="J743" s="77">
        <v>425.3</v>
      </c>
      <c r="K743" s="42" t="s">
        <v>13</v>
      </c>
      <c r="L743" s="47">
        <v>43497</v>
      </c>
    </row>
    <row r="744" spans="1:12" ht="24.95" customHeight="1">
      <c r="A744" s="42">
        <v>742</v>
      </c>
      <c r="B744" s="42">
        <v>2019</v>
      </c>
      <c r="C744" s="75" t="s">
        <v>11</v>
      </c>
      <c r="D744" s="75" t="s">
        <v>748</v>
      </c>
      <c r="E744" s="75" t="s">
        <v>1514</v>
      </c>
      <c r="F744" s="76">
        <v>1</v>
      </c>
      <c r="G744" s="76">
        <v>1</v>
      </c>
      <c r="H744" s="77">
        <v>868.3</v>
      </c>
      <c r="I744" s="60" t="s">
        <v>211</v>
      </c>
      <c r="J744" s="77">
        <v>868.3</v>
      </c>
      <c r="K744" s="42" t="s">
        <v>13</v>
      </c>
      <c r="L744" s="47">
        <v>43497</v>
      </c>
    </row>
    <row r="745" spans="1:12" ht="24.95" customHeight="1">
      <c r="A745" s="42">
        <v>743</v>
      </c>
      <c r="B745" s="42">
        <v>2019</v>
      </c>
      <c r="C745" s="75" t="s">
        <v>11</v>
      </c>
      <c r="D745" s="75" t="s">
        <v>749</v>
      </c>
      <c r="E745" s="75" t="s">
        <v>1514</v>
      </c>
      <c r="F745" s="75">
        <v>1</v>
      </c>
      <c r="G745" s="75">
        <v>1</v>
      </c>
      <c r="H745" s="77">
        <v>868.3</v>
      </c>
      <c r="I745" s="60" t="s">
        <v>211</v>
      </c>
      <c r="J745" s="77">
        <v>868.3</v>
      </c>
      <c r="K745" s="42" t="s">
        <v>13</v>
      </c>
      <c r="L745" s="47">
        <v>43497</v>
      </c>
    </row>
    <row r="746" spans="1:12" ht="24.95" customHeight="1">
      <c r="A746" s="42">
        <v>744</v>
      </c>
      <c r="B746" s="42">
        <v>2019</v>
      </c>
      <c r="C746" s="75" t="s">
        <v>11</v>
      </c>
      <c r="D746" s="75" t="s">
        <v>750</v>
      </c>
      <c r="E746" s="75" t="s">
        <v>1514</v>
      </c>
      <c r="F746" s="75">
        <v>1</v>
      </c>
      <c r="G746" s="75">
        <v>1</v>
      </c>
      <c r="H746" s="77">
        <v>868.3</v>
      </c>
      <c r="I746" s="60" t="s">
        <v>211</v>
      </c>
      <c r="J746" s="77">
        <v>868.3</v>
      </c>
      <c r="K746" s="42" t="s">
        <v>13</v>
      </c>
      <c r="L746" s="47">
        <v>43497</v>
      </c>
    </row>
    <row r="747" spans="1:12" ht="24.95" customHeight="1">
      <c r="A747" s="42">
        <v>745</v>
      </c>
      <c r="B747" s="42">
        <v>2019</v>
      </c>
      <c r="C747" s="75" t="s">
        <v>11</v>
      </c>
      <c r="D747" s="75" t="s">
        <v>751</v>
      </c>
      <c r="E747" s="75" t="s">
        <v>1514</v>
      </c>
      <c r="F747" s="75">
        <v>1</v>
      </c>
      <c r="G747" s="75">
        <v>1</v>
      </c>
      <c r="H747" s="77">
        <v>868.3</v>
      </c>
      <c r="I747" s="60" t="s">
        <v>211</v>
      </c>
      <c r="J747" s="77">
        <v>868.3</v>
      </c>
      <c r="K747" s="42" t="s">
        <v>13</v>
      </c>
      <c r="L747" s="47">
        <v>43497</v>
      </c>
    </row>
    <row r="748" spans="1:12" ht="24.95" customHeight="1">
      <c r="A748" s="42">
        <v>746</v>
      </c>
      <c r="B748" s="42">
        <v>2019</v>
      </c>
      <c r="C748" s="75" t="s">
        <v>11</v>
      </c>
      <c r="D748" s="75" t="s">
        <v>752</v>
      </c>
      <c r="E748" s="75" t="s">
        <v>1514</v>
      </c>
      <c r="F748" s="75">
        <v>1</v>
      </c>
      <c r="G748" s="75">
        <v>1</v>
      </c>
      <c r="H748" s="77">
        <v>868.3</v>
      </c>
      <c r="I748" s="60" t="s">
        <v>211</v>
      </c>
      <c r="J748" s="77">
        <v>868.3</v>
      </c>
      <c r="K748" s="42" t="s">
        <v>13</v>
      </c>
      <c r="L748" s="47">
        <v>43497</v>
      </c>
    </row>
    <row r="749" spans="1:12" ht="24.95" customHeight="1">
      <c r="A749" s="42">
        <v>747</v>
      </c>
      <c r="B749" s="42">
        <v>2019</v>
      </c>
      <c r="C749" s="75" t="s">
        <v>11</v>
      </c>
      <c r="D749" s="75" t="s">
        <v>753</v>
      </c>
      <c r="E749" s="75" t="s">
        <v>1514</v>
      </c>
      <c r="F749" s="75">
        <v>1</v>
      </c>
      <c r="G749" s="75">
        <v>1</v>
      </c>
      <c r="H749" s="77">
        <v>725.3</v>
      </c>
      <c r="I749" s="60" t="s">
        <v>211</v>
      </c>
      <c r="J749" s="77">
        <v>725.3</v>
      </c>
      <c r="K749" s="42" t="s">
        <v>13</v>
      </c>
      <c r="L749" s="47">
        <v>43497</v>
      </c>
    </row>
    <row r="750" spans="1:12" ht="24.95" customHeight="1">
      <c r="A750" s="42">
        <v>748</v>
      </c>
      <c r="B750" s="42">
        <v>2019</v>
      </c>
      <c r="C750" s="75" t="s">
        <v>11</v>
      </c>
      <c r="D750" s="75" t="s">
        <v>754</v>
      </c>
      <c r="E750" s="75" t="s">
        <v>1514</v>
      </c>
      <c r="F750" s="75">
        <v>1</v>
      </c>
      <c r="G750" s="75">
        <v>1</v>
      </c>
      <c r="H750" s="77">
        <v>868.3</v>
      </c>
      <c r="I750" s="60" t="s">
        <v>211</v>
      </c>
      <c r="J750" s="77">
        <v>868.3</v>
      </c>
      <c r="K750" s="42" t="s">
        <v>13</v>
      </c>
      <c r="L750" s="47">
        <v>43497</v>
      </c>
    </row>
    <row r="751" spans="1:12" ht="24.95" customHeight="1">
      <c r="A751" s="42">
        <v>749</v>
      </c>
      <c r="B751" s="42">
        <v>2019</v>
      </c>
      <c r="C751" s="75" t="s">
        <v>11</v>
      </c>
      <c r="D751" s="75" t="s">
        <v>755</v>
      </c>
      <c r="E751" s="75" t="s">
        <v>1514</v>
      </c>
      <c r="F751" s="76">
        <v>2</v>
      </c>
      <c r="G751" s="76">
        <v>2</v>
      </c>
      <c r="H751" s="77">
        <v>302.3</v>
      </c>
      <c r="I751" s="60" t="s">
        <v>211</v>
      </c>
      <c r="J751" s="77">
        <v>302.3</v>
      </c>
      <c r="K751" s="42" t="s">
        <v>13</v>
      </c>
      <c r="L751" s="47">
        <v>43497</v>
      </c>
    </row>
    <row r="752" spans="1:12" ht="24.95" customHeight="1">
      <c r="A752" s="42">
        <v>750</v>
      </c>
      <c r="B752" s="42">
        <v>2019</v>
      </c>
      <c r="C752" s="75" t="s">
        <v>11</v>
      </c>
      <c r="D752" s="75" t="s">
        <v>756</v>
      </c>
      <c r="E752" s="75" t="s">
        <v>1514</v>
      </c>
      <c r="F752" s="76">
        <v>2</v>
      </c>
      <c r="G752" s="76">
        <v>2</v>
      </c>
      <c r="H752" s="77">
        <v>1133.3</v>
      </c>
      <c r="I752" s="60" t="s">
        <v>211</v>
      </c>
      <c r="J752" s="77">
        <v>1133.3</v>
      </c>
      <c r="K752" s="42" t="s">
        <v>13</v>
      </c>
      <c r="L752" s="47">
        <v>43497</v>
      </c>
    </row>
    <row r="753" spans="1:12" ht="24.95" customHeight="1">
      <c r="A753" s="42">
        <v>751</v>
      </c>
      <c r="B753" s="42">
        <v>2019</v>
      </c>
      <c r="C753" s="75" t="s">
        <v>11</v>
      </c>
      <c r="D753" s="75" t="s">
        <v>109</v>
      </c>
      <c r="E753" s="75" t="s">
        <v>1514</v>
      </c>
      <c r="F753" s="76">
        <v>1</v>
      </c>
      <c r="G753" s="76">
        <v>1</v>
      </c>
      <c r="H753" s="77">
        <v>861.3</v>
      </c>
      <c r="I753" s="60" t="s">
        <v>211</v>
      </c>
      <c r="J753" s="77">
        <v>861.3</v>
      </c>
      <c r="K753" s="42" t="s">
        <v>13</v>
      </c>
      <c r="L753" s="47">
        <v>43497</v>
      </c>
    </row>
    <row r="754" spans="1:12" ht="24.95" customHeight="1">
      <c r="A754" s="42">
        <v>752</v>
      </c>
      <c r="B754" s="42">
        <v>2019</v>
      </c>
      <c r="C754" s="75" t="s">
        <v>11</v>
      </c>
      <c r="D754" s="75" t="s">
        <v>757</v>
      </c>
      <c r="E754" s="75" t="s">
        <v>1514</v>
      </c>
      <c r="F754" s="76">
        <v>1</v>
      </c>
      <c r="G754" s="76">
        <v>1</v>
      </c>
      <c r="H754" s="77">
        <v>868.3</v>
      </c>
      <c r="I754" s="60" t="s">
        <v>211</v>
      </c>
      <c r="J754" s="77">
        <v>868.3</v>
      </c>
      <c r="K754" s="42" t="s">
        <v>13</v>
      </c>
      <c r="L754" s="47">
        <v>43497</v>
      </c>
    </row>
    <row r="755" spans="1:12" ht="24.95" customHeight="1">
      <c r="A755" s="42">
        <v>753</v>
      </c>
      <c r="B755" s="42">
        <v>2019</v>
      </c>
      <c r="C755" s="75" t="s">
        <v>11</v>
      </c>
      <c r="D755" s="75" t="s">
        <v>758</v>
      </c>
      <c r="E755" s="75" t="s">
        <v>1514</v>
      </c>
      <c r="F755" s="76">
        <v>1</v>
      </c>
      <c r="G755" s="76">
        <v>1</v>
      </c>
      <c r="H755" s="77">
        <v>668.3</v>
      </c>
      <c r="I755" s="60" t="s">
        <v>211</v>
      </c>
      <c r="J755" s="77">
        <v>668.3</v>
      </c>
      <c r="K755" s="42" t="s">
        <v>13</v>
      </c>
      <c r="L755" s="47">
        <v>43497</v>
      </c>
    </row>
    <row r="756" spans="1:12" ht="24.95" customHeight="1">
      <c r="A756" s="42">
        <v>754</v>
      </c>
      <c r="B756" s="42">
        <v>2019</v>
      </c>
      <c r="C756" s="75" t="s">
        <v>11</v>
      </c>
      <c r="D756" s="42" t="s">
        <v>759</v>
      </c>
      <c r="E756" s="75" t="s">
        <v>1514</v>
      </c>
      <c r="F756" s="76">
        <v>1</v>
      </c>
      <c r="G756" s="76">
        <v>1</v>
      </c>
      <c r="H756" s="77">
        <v>868.3</v>
      </c>
      <c r="I756" s="60" t="s">
        <v>211</v>
      </c>
      <c r="J756" s="77">
        <v>868.3</v>
      </c>
      <c r="K756" s="42" t="s">
        <v>13</v>
      </c>
      <c r="L756" s="47">
        <v>43497</v>
      </c>
    </row>
    <row r="757" spans="1:12" ht="24.95" customHeight="1">
      <c r="A757" s="42">
        <v>755</v>
      </c>
      <c r="B757" s="42">
        <v>2019</v>
      </c>
      <c r="C757" s="75" t="s">
        <v>11</v>
      </c>
      <c r="D757" s="75" t="s">
        <v>760</v>
      </c>
      <c r="E757" s="75" t="s">
        <v>1514</v>
      </c>
      <c r="F757" s="76">
        <v>1</v>
      </c>
      <c r="G757" s="76">
        <v>1</v>
      </c>
      <c r="H757" s="77">
        <v>868.3</v>
      </c>
      <c r="I757" s="60" t="s">
        <v>211</v>
      </c>
      <c r="J757" s="77">
        <v>868.3</v>
      </c>
      <c r="K757" s="42" t="s">
        <v>13</v>
      </c>
      <c r="L757" s="47">
        <v>43497</v>
      </c>
    </row>
    <row r="758" spans="1:12" ht="24.95" customHeight="1">
      <c r="A758" s="42">
        <v>756</v>
      </c>
      <c r="B758" s="42">
        <v>2019</v>
      </c>
      <c r="C758" s="75" t="s">
        <v>11</v>
      </c>
      <c r="D758" s="75" t="s">
        <v>761</v>
      </c>
      <c r="E758" s="75" t="s">
        <v>1514</v>
      </c>
      <c r="F758" s="76">
        <v>1</v>
      </c>
      <c r="G758" s="76">
        <v>1</v>
      </c>
      <c r="H758" s="77">
        <v>868.3</v>
      </c>
      <c r="I758" s="60" t="s">
        <v>211</v>
      </c>
      <c r="J758" s="77">
        <v>868.3</v>
      </c>
      <c r="K758" s="42" t="s">
        <v>13</v>
      </c>
      <c r="L758" s="47">
        <v>43497</v>
      </c>
    </row>
    <row r="759" spans="1:12" ht="24.95" customHeight="1">
      <c r="A759" s="42">
        <v>757</v>
      </c>
      <c r="B759" s="42">
        <v>2019</v>
      </c>
      <c r="C759" s="75" t="s">
        <v>11</v>
      </c>
      <c r="D759" s="75" t="s">
        <v>762</v>
      </c>
      <c r="E759" s="75" t="s">
        <v>1514</v>
      </c>
      <c r="F759" s="76">
        <v>1</v>
      </c>
      <c r="G759" s="76">
        <v>1</v>
      </c>
      <c r="H759" s="77">
        <v>868.3</v>
      </c>
      <c r="I759" s="60" t="s">
        <v>211</v>
      </c>
      <c r="J759" s="77">
        <v>868.3</v>
      </c>
      <c r="K759" s="42" t="s">
        <v>13</v>
      </c>
      <c r="L759" s="47">
        <v>43497</v>
      </c>
    </row>
    <row r="760" spans="1:12" ht="24.95" customHeight="1">
      <c r="A760" s="42">
        <v>758</v>
      </c>
      <c r="B760" s="42">
        <v>2019</v>
      </c>
      <c r="C760" s="75" t="s">
        <v>11</v>
      </c>
      <c r="D760" s="75" t="s">
        <v>763</v>
      </c>
      <c r="E760" s="75" t="s">
        <v>1514</v>
      </c>
      <c r="F760" s="76">
        <v>1</v>
      </c>
      <c r="G760" s="76">
        <v>1</v>
      </c>
      <c r="H760" s="77">
        <v>560.29999999999995</v>
      </c>
      <c r="I760" s="60" t="s">
        <v>211</v>
      </c>
      <c r="J760" s="77">
        <v>560.29999999999995</v>
      </c>
      <c r="K760" s="42" t="s">
        <v>13</v>
      </c>
      <c r="L760" s="47">
        <v>43497</v>
      </c>
    </row>
    <row r="761" spans="1:12" ht="24.95" customHeight="1">
      <c r="A761" s="42">
        <v>759</v>
      </c>
      <c r="B761" s="42">
        <v>2019</v>
      </c>
      <c r="C761" s="75" t="s">
        <v>11</v>
      </c>
      <c r="D761" s="75" t="s">
        <v>764</v>
      </c>
      <c r="E761" s="75" t="s">
        <v>1514</v>
      </c>
      <c r="F761" s="76">
        <v>1</v>
      </c>
      <c r="G761" s="76">
        <v>1</v>
      </c>
      <c r="H761" s="77">
        <v>868.3</v>
      </c>
      <c r="I761" s="60" t="s">
        <v>211</v>
      </c>
      <c r="J761" s="77">
        <v>868.3</v>
      </c>
      <c r="K761" s="42" t="s">
        <v>13</v>
      </c>
      <c r="L761" s="47">
        <v>43497</v>
      </c>
    </row>
    <row r="762" spans="1:12" ht="24.95" customHeight="1">
      <c r="A762" s="42">
        <v>760</v>
      </c>
      <c r="B762" s="42">
        <v>2019</v>
      </c>
      <c r="C762" s="75" t="s">
        <v>11</v>
      </c>
      <c r="D762" s="75" t="s">
        <v>765</v>
      </c>
      <c r="E762" s="75" t="s">
        <v>1514</v>
      </c>
      <c r="F762" s="76">
        <v>1</v>
      </c>
      <c r="G762" s="76">
        <v>1</v>
      </c>
      <c r="H762" s="77">
        <v>425.3</v>
      </c>
      <c r="I762" s="60" t="s">
        <v>211</v>
      </c>
      <c r="J762" s="77">
        <v>425.3</v>
      </c>
      <c r="K762" s="42" t="s">
        <v>13</v>
      </c>
      <c r="L762" s="47">
        <v>43497</v>
      </c>
    </row>
    <row r="763" spans="1:12" ht="24.95" customHeight="1">
      <c r="A763" s="42">
        <v>761</v>
      </c>
      <c r="B763" s="42">
        <v>2019</v>
      </c>
      <c r="C763" s="75" t="s">
        <v>11</v>
      </c>
      <c r="D763" s="75" t="s">
        <v>766</v>
      </c>
      <c r="E763" s="75" t="s">
        <v>1514</v>
      </c>
      <c r="F763" s="76">
        <v>3</v>
      </c>
      <c r="G763" s="76">
        <v>3</v>
      </c>
      <c r="H763" s="77">
        <v>1391.3</v>
      </c>
      <c r="I763" s="60" t="s">
        <v>211</v>
      </c>
      <c r="J763" s="77">
        <v>1391.3</v>
      </c>
      <c r="K763" s="42" t="s">
        <v>13</v>
      </c>
      <c r="L763" s="47">
        <v>43497</v>
      </c>
    </row>
    <row r="764" spans="1:12" ht="24.95" customHeight="1">
      <c r="A764" s="42">
        <v>762</v>
      </c>
      <c r="B764" s="42">
        <v>2019</v>
      </c>
      <c r="C764" s="75" t="s">
        <v>11</v>
      </c>
      <c r="D764" s="75" t="s">
        <v>767</v>
      </c>
      <c r="E764" s="75" t="s">
        <v>1514</v>
      </c>
      <c r="F764" s="76">
        <v>1</v>
      </c>
      <c r="G764" s="76">
        <v>1</v>
      </c>
      <c r="H764" s="77">
        <v>868.3</v>
      </c>
      <c r="I764" s="60" t="s">
        <v>211</v>
      </c>
      <c r="J764" s="77">
        <v>868.3</v>
      </c>
      <c r="K764" s="42" t="s">
        <v>13</v>
      </c>
      <c r="L764" s="47">
        <v>43497</v>
      </c>
    </row>
    <row r="765" spans="1:12" ht="24.95" customHeight="1">
      <c r="A765" s="42">
        <v>763</v>
      </c>
      <c r="B765" s="42">
        <v>2019</v>
      </c>
      <c r="C765" s="75" t="s">
        <v>11</v>
      </c>
      <c r="D765" s="75" t="s">
        <v>768</v>
      </c>
      <c r="E765" s="75" t="s">
        <v>1514</v>
      </c>
      <c r="F765" s="76">
        <v>1</v>
      </c>
      <c r="G765" s="76">
        <v>1</v>
      </c>
      <c r="H765" s="77">
        <v>868.3</v>
      </c>
      <c r="I765" s="60" t="s">
        <v>211</v>
      </c>
      <c r="J765" s="77">
        <v>868.3</v>
      </c>
      <c r="K765" s="42" t="s">
        <v>13</v>
      </c>
      <c r="L765" s="47">
        <v>43497</v>
      </c>
    </row>
    <row r="766" spans="1:12" ht="24.95" customHeight="1">
      <c r="A766" s="42">
        <v>764</v>
      </c>
      <c r="B766" s="42">
        <v>2019</v>
      </c>
      <c r="C766" s="75" t="s">
        <v>11</v>
      </c>
      <c r="D766" s="75" t="s">
        <v>769</v>
      </c>
      <c r="E766" s="75" t="s">
        <v>1514</v>
      </c>
      <c r="F766" s="76">
        <v>1</v>
      </c>
      <c r="G766" s="76">
        <v>1</v>
      </c>
      <c r="H766" s="77">
        <v>868.3</v>
      </c>
      <c r="I766" s="60" t="s">
        <v>211</v>
      </c>
      <c r="J766" s="77">
        <v>868.3</v>
      </c>
      <c r="K766" s="42" t="s">
        <v>13</v>
      </c>
      <c r="L766" s="47">
        <v>43497</v>
      </c>
    </row>
    <row r="767" spans="1:12" ht="24.95" customHeight="1">
      <c r="A767" s="42">
        <v>765</v>
      </c>
      <c r="B767" s="42">
        <v>2019</v>
      </c>
      <c r="C767" s="75" t="s">
        <v>11</v>
      </c>
      <c r="D767" s="75" t="s">
        <v>770</v>
      </c>
      <c r="E767" s="75" t="s">
        <v>1514</v>
      </c>
      <c r="F767" s="76">
        <v>1</v>
      </c>
      <c r="G767" s="76">
        <v>1</v>
      </c>
      <c r="H767" s="77">
        <v>868.3</v>
      </c>
      <c r="I767" s="60" t="s">
        <v>211</v>
      </c>
      <c r="J767" s="77">
        <v>868.3</v>
      </c>
      <c r="K767" s="42" t="s">
        <v>13</v>
      </c>
      <c r="L767" s="47">
        <v>43497</v>
      </c>
    </row>
    <row r="768" spans="1:12" ht="24.95" customHeight="1">
      <c r="A768" s="42">
        <v>766</v>
      </c>
      <c r="B768" s="42">
        <v>2019</v>
      </c>
      <c r="C768" s="75" t="s">
        <v>11</v>
      </c>
      <c r="D768" s="75" t="s">
        <v>771</v>
      </c>
      <c r="E768" s="75" t="s">
        <v>1514</v>
      </c>
      <c r="F768" s="76">
        <v>3</v>
      </c>
      <c r="G768" s="76">
        <v>3</v>
      </c>
      <c r="H768" s="77">
        <v>741.3</v>
      </c>
      <c r="I768" s="60" t="s">
        <v>211</v>
      </c>
      <c r="J768" s="77">
        <v>741.3</v>
      </c>
      <c r="K768" s="42" t="s">
        <v>13</v>
      </c>
      <c r="L768" s="47">
        <v>43497</v>
      </c>
    </row>
    <row r="769" spans="1:12" ht="24.95" customHeight="1">
      <c r="A769" s="42">
        <v>767</v>
      </c>
      <c r="B769" s="42">
        <v>2019</v>
      </c>
      <c r="C769" s="75" t="s">
        <v>11</v>
      </c>
      <c r="D769" s="75" t="s">
        <v>772</v>
      </c>
      <c r="E769" s="75" t="s">
        <v>1514</v>
      </c>
      <c r="F769" s="76">
        <v>1</v>
      </c>
      <c r="G769" s="76">
        <v>1</v>
      </c>
      <c r="H769" s="77">
        <v>868.3</v>
      </c>
      <c r="I769" s="60" t="s">
        <v>211</v>
      </c>
      <c r="J769" s="77">
        <v>868.3</v>
      </c>
      <c r="K769" s="42" t="s">
        <v>13</v>
      </c>
      <c r="L769" s="47">
        <v>43497</v>
      </c>
    </row>
    <row r="770" spans="1:12" ht="24.95" customHeight="1">
      <c r="A770" s="42">
        <v>768</v>
      </c>
      <c r="B770" s="42">
        <v>2019</v>
      </c>
      <c r="C770" s="75" t="s">
        <v>11</v>
      </c>
      <c r="D770" s="75" t="s">
        <v>773</v>
      </c>
      <c r="E770" s="75" t="s">
        <v>1514</v>
      </c>
      <c r="F770" s="76">
        <v>1</v>
      </c>
      <c r="G770" s="76">
        <v>1</v>
      </c>
      <c r="H770" s="77">
        <v>725.3</v>
      </c>
      <c r="I770" s="60" t="s">
        <v>211</v>
      </c>
      <c r="J770" s="77">
        <v>725.3</v>
      </c>
      <c r="K770" s="42" t="s">
        <v>13</v>
      </c>
      <c r="L770" s="47">
        <v>43497</v>
      </c>
    </row>
    <row r="771" spans="1:12" ht="24.95" customHeight="1">
      <c r="A771" s="42">
        <v>769</v>
      </c>
      <c r="B771" s="42">
        <v>2019</v>
      </c>
      <c r="C771" s="75" t="s">
        <v>11</v>
      </c>
      <c r="D771" s="75" t="s">
        <v>774</v>
      </c>
      <c r="E771" s="75" t="s">
        <v>1514</v>
      </c>
      <c r="F771" s="76">
        <v>1</v>
      </c>
      <c r="G771" s="76">
        <v>1</v>
      </c>
      <c r="H771" s="77">
        <v>868.3</v>
      </c>
      <c r="I771" s="60" t="s">
        <v>211</v>
      </c>
      <c r="J771" s="77">
        <v>868.3</v>
      </c>
      <c r="K771" s="42" t="s">
        <v>13</v>
      </c>
      <c r="L771" s="47">
        <v>43497</v>
      </c>
    </row>
    <row r="772" spans="1:12" ht="24.95" customHeight="1">
      <c r="A772" s="42">
        <v>770</v>
      </c>
      <c r="B772" s="42">
        <v>2019</v>
      </c>
      <c r="C772" s="75" t="s">
        <v>11</v>
      </c>
      <c r="D772" s="75" t="s">
        <v>775</v>
      </c>
      <c r="E772" s="75" t="s">
        <v>1514</v>
      </c>
      <c r="F772" s="76">
        <v>1</v>
      </c>
      <c r="G772" s="76">
        <v>1</v>
      </c>
      <c r="H772" s="77">
        <v>655.29999999999995</v>
      </c>
      <c r="I772" s="60" t="s">
        <v>211</v>
      </c>
      <c r="J772" s="77">
        <v>655.29999999999995</v>
      </c>
      <c r="K772" s="42" t="s">
        <v>13</v>
      </c>
      <c r="L772" s="47">
        <v>43497</v>
      </c>
    </row>
    <row r="773" spans="1:12" ht="24.95" customHeight="1">
      <c r="A773" s="42">
        <v>771</v>
      </c>
      <c r="B773" s="42">
        <v>2019</v>
      </c>
      <c r="C773" s="75" t="s">
        <v>11</v>
      </c>
      <c r="D773" s="75" t="s">
        <v>776</v>
      </c>
      <c r="E773" s="75" t="s">
        <v>1514</v>
      </c>
      <c r="F773" s="76">
        <v>1</v>
      </c>
      <c r="G773" s="76">
        <v>1</v>
      </c>
      <c r="H773" s="77">
        <v>868.3</v>
      </c>
      <c r="I773" s="60" t="s">
        <v>211</v>
      </c>
      <c r="J773" s="77">
        <v>868.3</v>
      </c>
      <c r="K773" s="42" t="s">
        <v>13</v>
      </c>
      <c r="L773" s="47">
        <v>43497</v>
      </c>
    </row>
    <row r="774" spans="1:12" ht="24.95" customHeight="1">
      <c r="A774" s="42">
        <v>772</v>
      </c>
      <c r="B774" s="42">
        <v>2019</v>
      </c>
      <c r="C774" s="75" t="s">
        <v>11</v>
      </c>
      <c r="D774" s="75" t="s">
        <v>777</v>
      </c>
      <c r="E774" s="75" t="s">
        <v>1514</v>
      </c>
      <c r="F774" s="76">
        <v>1</v>
      </c>
      <c r="G774" s="76">
        <v>1</v>
      </c>
      <c r="H774" s="77">
        <v>725.3</v>
      </c>
      <c r="I774" s="60" t="s">
        <v>211</v>
      </c>
      <c r="J774" s="77">
        <v>725.3</v>
      </c>
      <c r="K774" s="42" t="s">
        <v>13</v>
      </c>
      <c r="L774" s="47">
        <v>43497</v>
      </c>
    </row>
    <row r="775" spans="1:12" ht="24.95" customHeight="1">
      <c r="A775" s="42">
        <v>773</v>
      </c>
      <c r="B775" s="42">
        <v>2019</v>
      </c>
      <c r="C775" s="75" t="s">
        <v>11</v>
      </c>
      <c r="D775" s="75" t="s">
        <v>778</v>
      </c>
      <c r="E775" s="75" t="s">
        <v>1514</v>
      </c>
      <c r="F775" s="76">
        <v>1</v>
      </c>
      <c r="G775" s="76">
        <v>1</v>
      </c>
      <c r="H775" s="77">
        <v>868.3</v>
      </c>
      <c r="I775" s="60" t="s">
        <v>211</v>
      </c>
      <c r="J775" s="77">
        <v>868.3</v>
      </c>
      <c r="K775" s="42" t="s">
        <v>13</v>
      </c>
      <c r="L775" s="47">
        <v>43497</v>
      </c>
    </row>
    <row r="776" spans="1:12" ht="24.95" customHeight="1">
      <c r="A776" s="42">
        <v>774</v>
      </c>
      <c r="B776" s="42">
        <v>2019</v>
      </c>
      <c r="C776" s="75" t="s">
        <v>11</v>
      </c>
      <c r="D776" s="75" t="s">
        <v>779</v>
      </c>
      <c r="E776" s="75" t="s">
        <v>1514</v>
      </c>
      <c r="F776" s="76">
        <v>1</v>
      </c>
      <c r="G776" s="76">
        <v>1</v>
      </c>
      <c r="H776" s="77">
        <v>868.3</v>
      </c>
      <c r="I776" s="60" t="s">
        <v>211</v>
      </c>
      <c r="J776" s="77">
        <v>868.3</v>
      </c>
      <c r="K776" s="42" t="s">
        <v>13</v>
      </c>
      <c r="L776" s="47">
        <v>43497</v>
      </c>
    </row>
    <row r="777" spans="1:12" ht="24.95" customHeight="1">
      <c r="A777" s="42">
        <v>775</v>
      </c>
      <c r="B777" s="42">
        <v>2019</v>
      </c>
      <c r="C777" s="75" t="s">
        <v>11</v>
      </c>
      <c r="D777" s="75" t="s">
        <v>780</v>
      </c>
      <c r="E777" s="75" t="s">
        <v>1514</v>
      </c>
      <c r="F777" s="76">
        <v>1</v>
      </c>
      <c r="G777" s="76">
        <v>1</v>
      </c>
      <c r="H777" s="77">
        <v>868.3</v>
      </c>
      <c r="I777" s="60" t="s">
        <v>211</v>
      </c>
      <c r="J777" s="77">
        <v>868.3</v>
      </c>
      <c r="K777" s="42" t="s">
        <v>13</v>
      </c>
      <c r="L777" s="47">
        <v>43497</v>
      </c>
    </row>
    <row r="778" spans="1:12" ht="24.95" customHeight="1">
      <c r="A778" s="42">
        <v>776</v>
      </c>
      <c r="B778" s="42">
        <v>2019</v>
      </c>
      <c r="C778" s="75" t="s">
        <v>11</v>
      </c>
      <c r="D778" s="75" t="s">
        <v>781</v>
      </c>
      <c r="E778" s="75" t="s">
        <v>1514</v>
      </c>
      <c r="F778" s="76">
        <v>1</v>
      </c>
      <c r="G778" s="76">
        <v>1</v>
      </c>
      <c r="H778" s="77">
        <v>868.3</v>
      </c>
      <c r="I778" s="60" t="s">
        <v>211</v>
      </c>
      <c r="J778" s="77">
        <v>868.3</v>
      </c>
      <c r="K778" s="42" t="s">
        <v>13</v>
      </c>
      <c r="L778" s="47">
        <v>43497</v>
      </c>
    </row>
    <row r="779" spans="1:12" ht="24.95" customHeight="1">
      <c r="A779" s="42">
        <v>777</v>
      </c>
      <c r="B779" s="42">
        <v>2019</v>
      </c>
      <c r="C779" s="75" t="s">
        <v>11</v>
      </c>
      <c r="D779" s="75" t="s">
        <v>782</v>
      </c>
      <c r="E779" s="75" t="s">
        <v>1514</v>
      </c>
      <c r="F779" s="76">
        <v>1</v>
      </c>
      <c r="G779" s="76">
        <v>1</v>
      </c>
      <c r="H779" s="77">
        <v>868.3</v>
      </c>
      <c r="I779" s="60" t="s">
        <v>211</v>
      </c>
      <c r="J779" s="77">
        <v>868.3</v>
      </c>
      <c r="K779" s="42" t="s">
        <v>13</v>
      </c>
      <c r="L779" s="47">
        <v>43497</v>
      </c>
    </row>
    <row r="780" spans="1:12" ht="24.95" customHeight="1">
      <c r="A780" s="42">
        <v>778</v>
      </c>
      <c r="B780" s="42">
        <v>2019</v>
      </c>
      <c r="C780" s="75" t="s">
        <v>11</v>
      </c>
      <c r="D780" s="75" t="s">
        <v>783</v>
      </c>
      <c r="E780" s="75" t="s">
        <v>1514</v>
      </c>
      <c r="F780" s="76">
        <v>1</v>
      </c>
      <c r="G780" s="76">
        <v>1</v>
      </c>
      <c r="H780" s="77">
        <v>868.3</v>
      </c>
      <c r="I780" s="60" t="s">
        <v>211</v>
      </c>
      <c r="J780" s="77">
        <v>868.3</v>
      </c>
      <c r="K780" s="42" t="s">
        <v>13</v>
      </c>
      <c r="L780" s="47">
        <v>43497</v>
      </c>
    </row>
    <row r="781" spans="1:12" ht="24.95" customHeight="1">
      <c r="A781" s="42">
        <v>779</v>
      </c>
      <c r="B781" s="42">
        <v>2019</v>
      </c>
      <c r="C781" s="75" t="s">
        <v>11</v>
      </c>
      <c r="D781" s="75" t="s">
        <v>784</v>
      </c>
      <c r="E781" s="75" t="s">
        <v>1514</v>
      </c>
      <c r="F781" s="76">
        <v>1</v>
      </c>
      <c r="G781" s="76">
        <v>1</v>
      </c>
      <c r="H781" s="77">
        <v>868.3</v>
      </c>
      <c r="I781" s="60" t="s">
        <v>211</v>
      </c>
      <c r="J781" s="77">
        <v>868.3</v>
      </c>
      <c r="K781" s="42" t="s">
        <v>13</v>
      </c>
      <c r="L781" s="47">
        <v>43497</v>
      </c>
    </row>
    <row r="782" spans="1:12" ht="24.95" customHeight="1">
      <c r="A782" s="42">
        <v>780</v>
      </c>
      <c r="B782" s="42">
        <v>2019</v>
      </c>
      <c r="C782" s="75" t="s">
        <v>11</v>
      </c>
      <c r="D782" s="75" t="s">
        <v>785</v>
      </c>
      <c r="E782" s="75" t="s">
        <v>1514</v>
      </c>
      <c r="F782" s="76">
        <v>1</v>
      </c>
      <c r="G782" s="76">
        <v>1</v>
      </c>
      <c r="H782" s="77">
        <v>868.3</v>
      </c>
      <c r="I782" s="60" t="s">
        <v>211</v>
      </c>
      <c r="J782" s="77">
        <v>868.3</v>
      </c>
      <c r="K782" s="42" t="s">
        <v>13</v>
      </c>
      <c r="L782" s="47">
        <v>43497</v>
      </c>
    </row>
    <row r="783" spans="1:12" ht="24.95" customHeight="1">
      <c r="A783" s="42">
        <v>781</v>
      </c>
      <c r="B783" s="42">
        <v>2019</v>
      </c>
      <c r="C783" s="75" t="s">
        <v>11</v>
      </c>
      <c r="D783" s="75" t="s">
        <v>786</v>
      </c>
      <c r="E783" s="75" t="s">
        <v>1514</v>
      </c>
      <c r="F783" s="76">
        <v>1</v>
      </c>
      <c r="G783" s="76">
        <v>1</v>
      </c>
      <c r="H783" s="77">
        <v>868.3</v>
      </c>
      <c r="I783" s="60" t="s">
        <v>211</v>
      </c>
      <c r="J783" s="77">
        <v>868.3</v>
      </c>
      <c r="K783" s="42" t="s">
        <v>13</v>
      </c>
      <c r="L783" s="47">
        <v>43497</v>
      </c>
    </row>
    <row r="784" spans="1:12" ht="24.95" customHeight="1">
      <c r="A784" s="42">
        <v>782</v>
      </c>
      <c r="B784" s="42">
        <v>2019</v>
      </c>
      <c r="C784" s="75" t="s">
        <v>11</v>
      </c>
      <c r="D784" s="75" t="s">
        <v>787</v>
      </c>
      <c r="E784" s="75" t="s">
        <v>1514</v>
      </c>
      <c r="F784" s="76">
        <v>1</v>
      </c>
      <c r="G784" s="76">
        <v>1</v>
      </c>
      <c r="H784" s="77">
        <v>868.3</v>
      </c>
      <c r="I784" s="60" t="s">
        <v>211</v>
      </c>
      <c r="J784" s="77">
        <v>868.3</v>
      </c>
      <c r="K784" s="42" t="s">
        <v>13</v>
      </c>
      <c r="L784" s="47">
        <v>43497</v>
      </c>
    </row>
    <row r="785" spans="1:12" ht="24.95" customHeight="1">
      <c r="A785" s="42">
        <v>783</v>
      </c>
      <c r="B785" s="42">
        <v>2019</v>
      </c>
      <c r="C785" s="75" t="s">
        <v>11</v>
      </c>
      <c r="D785" s="75" t="s">
        <v>788</v>
      </c>
      <c r="E785" s="75" t="s">
        <v>1514</v>
      </c>
      <c r="F785" s="76">
        <v>1</v>
      </c>
      <c r="G785" s="76">
        <v>1</v>
      </c>
      <c r="H785" s="77">
        <v>868.3</v>
      </c>
      <c r="I785" s="60" t="s">
        <v>211</v>
      </c>
      <c r="J785" s="77">
        <v>868.3</v>
      </c>
      <c r="K785" s="42" t="s">
        <v>13</v>
      </c>
      <c r="L785" s="47">
        <v>43497</v>
      </c>
    </row>
    <row r="786" spans="1:12" ht="24.95" customHeight="1">
      <c r="A786" s="42">
        <v>784</v>
      </c>
      <c r="B786" s="42">
        <v>2019</v>
      </c>
      <c r="C786" s="75" t="s">
        <v>11</v>
      </c>
      <c r="D786" s="75" t="s">
        <v>789</v>
      </c>
      <c r="E786" s="75" t="s">
        <v>1514</v>
      </c>
      <c r="F786" s="76">
        <v>1</v>
      </c>
      <c r="G786" s="76">
        <v>1</v>
      </c>
      <c r="H786" s="77">
        <v>868.3</v>
      </c>
      <c r="I786" s="60" t="s">
        <v>211</v>
      </c>
      <c r="J786" s="77">
        <v>868.3</v>
      </c>
      <c r="K786" s="42" t="s">
        <v>13</v>
      </c>
      <c r="L786" s="47">
        <v>43497</v>
      </c>
    </row>
    <row r="787" spans="1:12" ht="24.95" customHeight="1">
      <c r="A787" s="42">
        <v>785</v>
      </c>
      <c r="B787" s="42">
        <v>2019</v>
      </c>
      <c r="C787" s="75" t="s">
        <v>11</v>
      </c>
      <c r="D787" s="75" t="s">
        <v>790</v>
      </c>
      <c r="E787" s="75" t="s">
        <v>1514</v>
      </c>
      <c r="F787" s="76">
        <v>1</v>
      </c>
      <c r="G787" s="76">
        <v>1</v>
      </c>
      <c r="H787" s="77">
        <v>868.3</v>
      </c>
      <c r="I787" s="60" t="s">
        <v>211</v>
      </c>
      <c r="J787" s="77">
        <v>868.3</v>
      </c>
      <c r="K787" s="42" t="s">
        <v>13</v>
      </c>
      <c r="L787" s="47">
        <v>43497</v>
      </c>
    </row>
    <row r="788" spans="1:12" ht="24.95" customHeight="1">
      <c r="A788" s="42">
        <v>786</v>
      </c>
      <c r="B788" s="42">
        <v>2019</v>
      </c>
      <c r="C788" s="75" t="s">
        <v>11</v>
      </c>
      <c r="D788" s="75" t="s">
        <v>791</v>
      </c>
      <c r="E788" s="75" t="s">
        <v>1514</v>
      </c>
      <c r="F788" s="76">
        <v>1</v>
      </c>
      <c r="G788" s="76">
        <v>1</v>
      </c>
      <c r="H788" s="77">
        <v>868.3</v>
      </c>
      <c r="I788" s="60" t="s">
        <v>211</v>
      </c>
      <c r="J788" s="77">
        <v>868.3</v>
      </c>
      <c r="K788" s="42" t="s">
        <v>13</v>
      </c>
      <c r="L788" s="47">
        <v>43497</v>
      </c>
    </row>
    <row r="789" spans="1:12" ht="24.95" customHeight="1">
      <c r="A789" s="42">
        <v>787</v>
      </c>
      <c r="B789" s="42">
        <v>2019</v>
      </c>
      <c r="C789" s="75" t="s">
        <v>11</v>
      </c>
      <c r="D789" s="75" t="s">
        <v>792</v>
      </c>
      <c r="E789" s="75" t="s">
        <v>1514</v>
      </c>
      <c r="F789" s="76">
        <v>1</v>
      </c>
      <c r="G789" s="76">
        <v>1</v>
      </c>
      <c r="H789" s="77">
        <v>868.3</v>
      </c>
      <c r="I789" s="60" t="s">
        <v>211</v>
      </c>
      <c r="J789" s="77">
        <v>868.3</v>
      </c>
      <c r="K789" s="42" t="s">
        <v>13</v>
      </c>
      <c r="L789" s="47">
        <v>43497</v>
      </c>
    </row>
    <row r="790" spans="1:12" ht="24.95" customHeight="1">
      <c r="A790" s="42">
        <v>788</v>
      </c>
      <c r="B790" s="42">
        <v>2019</v>
      </c>
      <c r="C790" s="75" t="s">
        <v>11</v>
      </c>
      <c r="D790" s="75" t="s">
        <v>793</v>
      </c>
      <c r="E790" s="75" t="s">
        <v>1514</v>
      </c>
      <c r="F790" s="76">
        <v>1</v>
      </c>
      <c r="G790" s="76">
        <v>1</v>
      </c>
      <c r="H790" s="77">
        <v>725.3</v>
      </c>
      <c r="I790" s="60" t="s">
        <v>211</v>
      </c>
      <c r="J790" s="77">
        <v>725.3</v>
      </c>
      <c r="K790" s="42" t="s">
        <v>13</v>
      </c>
      <c r="L790" s="47">
        <v>43497</v>
      </c>
    </row>
    <row r="791" spans="1:12" ht="24.95" customHeight="1">
      <c r="A791" s="42">
        <v>789</v>
      </c>
      <c r="B791" s="42">
        <v>2019</v>
      </c>
      <c r="C791" s="75" t="s">
        <v>11</v>
      </c>
      <c r="D791" s="75" t="s">
        <v>794</v>
      </c>
      <c r="E791" s="75" t="s">
        <v>1514</v>
      </c>
      <c r="F791" s="76">
        <v>1</v>
      </c>
      <c r="G791" s="76">
        <v>1</v>
      </c>
      <c r="H791" s="77">
        <v>725.3</v>
      </c>
      <c r="I791" s="60" t="s">
        <v>211</v>
      </c>
      <c r="J791" s="77">
        <v>725.3</v>
      </c>
      <c r="K791" s="42" t="s">
        <v>13</v>
      </c>
      <c r="L791" s="47">
        <v>43497</v>
      </c>
    </row>
    <row r="792" spans="1:12" ht="24.95" customHeight="1">
      <c r="A792" s="42">
        <v>790</v>
      </c>
      <c r="B792" s="42">
        <v>2019</v>
      </c>
      <c r="C792" s="75" t="s">
        <v>11</v>
      </c>
      <c r="D792" s="75" t="s">
        <v>795</v>
      </c>
      <c r="E792" s="75" t="s">
        <v>1514</v>
      </c>
      <c r="F792" s="76">
        <v>1</v>
      </c>
      <c r="G792" s="76">
        <v>1</v>
      </c>
      <c r="H792" s="77">
        <v>868.3</v>
      </c>
      <c r="I792" s="60" t="s">
        <v>211</v>
      </c>
      <c r="J792" s="77">
        <v>868.3</v>
      </c>
      <c r="K792" s="42" t="s">
        <v>13</v>
      </c>
      <c r="L792" s="47">
        <v>43497</v>
      </c>
    </row>
    <row r="793" spans="1:12" ht="24.95" customHeight="1">
      <c r="A793" s="42">
        <v>791</v>
      </c>
      <c r="B793" s="42">
        <v>2019</v>
      </c>
      <c r="C793" s="75" t="s">
        <v>11</v>
      </c>
      <c r="D793" s="75" t="s">
        <v>796</v>
      </c>
      <c r="E793" s="75" t="s">
        <v>1514</v>
      </c>
      <c r="F793" s="76">
        <v>1</v>
      </c>
      <c r="G793" s="76">
        <v>1</v>
      </c>
      <c r="H793" s="77">
        <v>868.3</v>
      </c>
      <c r="I793" s="60" t="s">
        <v>211</v>
      </c>
      <c r="J793" s="77">
        <v>868.3</v>
      </c>
      <c r="K793" s="42" t="s">
        <v>13</v>
      </c>
      <c r="L793" s="47">
        <v>43497</v>
      </c>
    </row>
    <row r="794" spans="1:12" ht="24.95" customHeight="1">
      <c r="A794" s="42">
        <v>792</v>
      </c>
      <c r="B794" s="42">
        <v>2019</v>
      </c>
      <c r="C794" s="75" t="s">
        <v>11</v>
      </c>
      <c r="D794" s="75" t="s">
        <v>797</v>
      </c>
      <c r="E794" s="75" t="s">
        <v>1514</v>
      </c>
      <c r="F794" s="76">
        <v>1</v>
      </c>
      <c r="G794" s="76">
        <v>1</v>
      </c>
      <c r="H794" s="77">
        <v>725.3</v>
      </c>
      <c r="I794" s="60" t="s">
        <v>211</v>
      </c>
      <c r="J794" s="77">
        <v>725.3</v>
      </c>
      <c r="K794" s="42" t="s">
        <v>13</v>
      </c>
      <c r="L794" s="47">
        <v>43497</v>
      </c>
    </row>
    <row r="795" spans="1:12" ht="24.95" customHeight="1">
      <c r="A795" s="42">
        <v>793</v>
      </c>
      <c r="B795" s="42">
        <v>2019</v>
      </c>
      <c r="C795" s="75" t="s">
        <v>11</v>
      </c>
      <c r="D795" s="75" t="s">
        <v>798</v>
      </c>
      <c r="E795" s="75" t="s">
        <v>1514</v>
      </c>
      <c r="F795" s="76">
        <v>3</v>
      </c>
      <c r="G795" s="76">
        <v>3</v>
      </c>
      <c r="H795" s="77">
        <v>1248.3</v>
      </c>
      <c r="I795" s="60" t="s">
        <v>211</v>
      </c>
      <c r="J795" s="77">
        <v>1248.3</v>
      </c>
      <c r="K795" s="42" t="s">
        <v>13</v>
      </c>
      <c r="L795" s="47">
        <v>43497</v>
      </c>
    </row>
    <row r="796" spans="1:12" ht="24.95" customHeight="1">
      <c r="A796" s="42">
        <v>794</v>
      </c>
      <c r="B796" s="42">
        <v>2019</v>
      </c>
      <c r="C796" s="75" t="s">
        <v>11</v>
      </c>
      <c r="D796" s="75" t="s">
        <v>799</v>
      </c>
      <c r="E796" s="75" t="s">
        <v>1514</v>
      </c>
      <c r="F796" s="76">
        <v>3</v>
      </c>
      <c r="G796" s="76">
        <v>3</v>
      </c>
      <c r="H796" s="77">
        <v>1541.3</v>
      </c>
      <c r="I796" s="60" t="s">
        <v>211</v>
      </c>
      <c r="J796" s="77">
        <v>1541.3</v>
      </c>
      <c r="K796" s="42" t="s">
        <v>13</v>
      </c>
      <c r="L796" s="47">
        <v>43497</v>
      </c>
    </row>
    <row r="797" spans="1:12" ht="24.95" customHeight="1">
      <c r="A797" s="42">
        <v>795</v>
      </c>
      <c r="B797" s="42">
        <v>2019</v>
      </c>
      <c r="C797" s="75" t="s">
        <v>11</v>
      </c>
      <c r="D797" s="75" t="s">
        <v>800</v>
      </c>
      <c r="E797" s="75" t="s">
        <v>1514</v>
      </c>
      <c r="F797" s="76">
        <v>1</v>
      </c>
      <c r="G797" s="76">
        <v>1</v>
      </c>
      <c r="H797" s="77">
        <v>868.3</v>
      </c>
      <c r="I797" s="60" t="s">
        <v>211</v>
      </c>
      <c r="J797" s="77">
        <v>868.3</v>
      </c>
      <c r="K797" s="42" t="s">
        <v>13</v>
      </c>
      <c r="L797" s="47">
        <v>43497</v>
      </c>
    </row>
    <row r="798" spans="1:12" ht="24.95" customHeight="1">
      <c r="A798" s="42">
        <v>796</v>
      </c>
      <c r="B798" s="42">
        <v>2019</v>
      </c>
      <c r="C798" s="75" t="s">
        <v>11</v>
      </c>
      <c r="D798" s="75" t="s">
        <v>801</v>
      </c>
      <c r="E798" s="75" t="s">
        <v>1514</v>
      </c>
      <c r="F798" s="76">
        <v>1</v>
      </c>
      <c r="G798" s="76">
        <v>1</v>
      </c>
      <c r="H798" s="77">
        <v>688.3</v>
      </c>
      <c r="I798" s="60" t="s">
        <v>211</v>
      </c>
      <c r="J798" s="77">
        <v>688.3</v>
      </c>
      <c r="K798" s="42" t="s">
        <v>13</v>
      </c>
      <c r="L798" s="47">
        <v>43497</v>
      </c>
    </row>
    <row r="799" spans="1:12" ht="24.95" customHeight="1">
      <c r="A799" s="42">
        <v>797</v>
      </c>
      <c r="B799" s="42">
        <v>2019</v>
      </c>
      <c r="C799" s="75" t="s">
        <v>11</v>
      </c>
      <c r="D799" s="75" t="s">
        <v>802</v>
      </c>
      <c r="E799" s="75" t="s">
        <v>1514</v>
      </c>
      <c r="F799" s="76">
        <v>1</v>
      </c>
      <c r="G799" s="76">
        <v>1</v>
      </c>
      <c r="H799" s="77">
        <v>868.3</v>
      </c>
      <c r="I799" s="60" t="s">
        <v>211</v>
      </c>
      <c r="J799" s="77">
        <v>868.3</v>
      </c>
      <c r="K799" s="42" t="s">
        <v>13</v>
      </c>
      <c r="L799" s="47">
        <v>43497</v>
      </c>
    </row>
    <row r="800" spans="1:12" ht="24.95" customHeight="1">
      <c r="A800" s="42">
        <v>798</v>
      </c>
      <c r="B800" s="42">
        <v>2019</v>
      </c>
      <c r="C800" s="75" t="s">
        <v>11</v>
      </c>
      <c r="D800" s="75" t="s">
        <v>803</v>
      </c>
      <c r="E800" s="75" t="s">
        <v>1514</v>
      </c>
      <c r="F800" s="76">
        <v>1</v>
      </c>
      <c r="G800" s="76">
        <v>1</v>
      </c>
      <c r="H800" s="77">
        <v>868.3</v>
      </c>
      <c r="I800" s="60" t="s">
        <v>211</v>
      </c>
      <c r="J800" s="77">
        <v>868.3</v>
      </c>
      <c r="K800" s="42" t="s">
        <v>13</v>
      </c>
      <c r="L800" s="47">
        <v>43497</v>
      </c>
    </row>
    <row r="801" spans="1:12" ht="24.95" customHeight="1">
      <c r="A801" s="42">
        <v>799</v>
      </c>
      <c r="B801" s="42">
        <v>2019</v>
      </c>
      <c r="C801" s="75" t="s">
        <v>11</v>
      </c>
      <c r="D801" s="75" t="s">
        <v>804</v>
      </c>
      <c r="E801" s="75" t="s">
        <v>1514</v>
      </c>
      <c r="F801" s="76">
        <v>1</v>
      </c>
      <c r="G801" s="76">
        <v>1</v>
      </c>
      <c r="H801" s="77">
        <v>868.3</v>
      </c>
      <c r="I801" s="60" t="s">
        <v>211</v>
      </c>
      <c r="J801" s="77">
        <v>868.3</v>
      </c>
      <c r="K801" s="42" t="s">
        <v>13</v>
      </c>
      <c r="L801" s="47">
        <v>43497</v>
      </c>
    </row>
    <row r="802" spans="1:12" ht="24.95" customHeight="1">
      <c r="A802" s="42">
        <v>800</v>
      </c>
      <c r="B802" s="42">
        <v>2019</v>
      </c>
      <c r="C802" s="75" t="s">
        <v>11</v>
      </c>
      <c r="D802" s="75" t="s">
        <v>805</v>
      </c>
      <c r="E802" s="75" t="s">
        <v>1514</v>
      </c>
      <c r="F802" s="76">
        <v>3</v>
      </c>
      <c r="G802" s="76">
        <v>3</v>
      </c>
      <c r="H802" s="77">
        <v>1098.3</v>
      </c>
      <c r="I802" s="60" t="s">
        <v>211</v>
      </c>
      <c r="J802" s="77">
        <v>1098.3</v>
      </c>
      <c r="K802" s="42" t="s">
        <v>13</v>
      </c>
      <c r="L802" s="47">
        <v>43497</v>
      </c>
    </row>
    <row r="803" spans="1:12" ht="24.95" customHeight="1">
      <c r="A803" s="42">
        <v>801</v>
      </c>
      <c r="B803" s="42">
        <v>2019</v>
      </c>
      <c r="C803" s="75" t="s">
        <v>11</v>
      </c>
      <c r="D803" s="75" t="s">
        <v>806</v>
      </c>
      <c r="E803" s="75" t="s">
        <v>1514</v>
      </c>
      <c r="F803" s="76">
        <v>1</v>
      </c>
      <c r="G803" s="76">
        <v>1</v>
      </c>
      <c r="H803" s="77">
        <v>868.3</v>
      </c>
      <c r="I803" s="60" t="s">
        <v>211</v>
      </c>
      <c r="J803" s="77">
        <v>868.3</v>
      </c>
      <c r="K803" s="42" t="s">
        <v>13</v>
      </c>
      <c r="L803" s="47">
        <v>43497</v>
      </c>
    </row>
    <row r="804" spans="1:12" ht="24.95" customHeight="1">
      <c r="A804" s="42">
        <v>802</v>
      </c>
      <c r="B804" s="42">
        <v>2019</v>
      </c>
      <c r="C804" s="75" t="s">
        <v>11</v>
      </c>
      <c r="D804" s="75" t="s">
        <v>807</v>
      </c>
      <c r="E804" s="75" t="s">
        <v>1514</v>
      </c>
      <c r="F804" s="76">
        <v>1</v>
      </c>
      <c r="G804" s="76">
        <v>1</v>
      </c>
      <c r="H804" s="77">
        <v>868.3</v>
      </c>
      <c r="I804" s="60" t="s">
        <v>211</v>
      </c>
      <c r="J804" s="77">
        <v>868.3</v>
      </c>
      <c r="K804" s="42" t="s">
        <v>13</v>
      </c>
      <c r="L804" s="47">
        <v>43497</v>
      </c>
    </row>
    <row r="805" spans="1:12" ht="24.95" customHeight="1">
      <c r="A805" s="42">
        <v>803</v>
      </c>
      <c r="B805" s="42">
        <v>2019</v>
      </c>
      <c r="C805" s="75" t="s">
        <v>11</v>
      </c>
      <c r="D805" s="75" t="s">
        <v>808</v>
      </c>
      <c r="E805" s="75" t="s">
        <v>1514</v>
      </c>
      <c r="F805" s="76">
        <v>1</v>
      </c>
      <c r="G805" s="76">
        <v>1</v>
      </c>
      <c r="H805" s="77">
        <v>868.3</v>
      </c>
      <c r="I805" s="60" t="s">
        <v>211</v>
      </c>
      <c r="J805" s="77">
        <v>868.3</v>
      </c>
      <c r="K805" s="42" t="s">
        <v>13</v>
      </c>
      <c r="L805" s="47">
        <v>43497</v>
      </c>
    </row>
    <row r="806" spans="1:12" ht="24.95" customHeight="1">
      <c r="A806" s="42">
        <v>804</v>
      </c>
      <c r="B806" s="42">
        <v>2019</v>
      </c>
      <c r="C806" s="75" t="s">
        <v>11</v>
      </c>
      <c r="D806" s="75" t="s">
        <v>809</v>
      </c>
      <c r="E806" s="75" t="s">
        <v>1514</v>
      </c>
      <c r="F806" s="76">
        <v>1</v>
      </c>
      <c r="G806" s="76">
        <v>1</v>
      </c>
      <c r="H806" s="77">
        <v>868.3</v>
      </c>
      <c r="I806" s="60" t="s">
        <v>211</v>
      </c>
      <c r="J806" s="77">
        <v>868.3</v>
      </c>
      <c r="K806" s="42" t="s">
        <v>13</v>
      </c>
      <c r="L806" s="47">
        <v>43497</v>
      </c>
    </row>
    <row r="807" spans="1:12" ht="24.95" customHeight="1">
      <c r="A807" s="42">
        <v>805</v>
      </c>
      <c r="B807" s="42">
        <v>2019</v>
      </c>
      <c r="C807" s="75" t="s">
        <v>11</v>
      </c>
      <c r="D807" s="75" t="s">
        <v>810</v>
      </c>
      <c r="E807" s="75" t="s">
        <v>1514</v>
      </c>
      <c r="F807" s="76">
        <v>1</v>
      </c>
      <c r="G807" s="76">
        <v>1</v>
      </c>
      <c r="H807" s="77">
        <v>868.3</v>
      </c>
      <c r="I807" s="60" t="s">
        <v>211</v>
      </c>
      <c r="J807" s="77">
        <v>868.3</v>
      </c>
      <c r="K807" s="42" t="s">
        <v>13</v>
      </c>
      <c r="L807" s="47">
        <v>43497</v>
      </c>
    </row>
    <row r="808" spans="1:12" ht="24.95" customHeight="1">
      <c r="A808" s="42">
        <v>806</v>
      </c>
      <c r="B808" s="42">
        <v>2019</v>
      </c>
      <c r="C808" s="75" t="s">
        <v>11</v>
      </c>
      <c r="D808" s="75" t="s">
        <v>811</v>
      </c>
      <c r="E808" s="75" t="s">
        <v>1514</v>
      </c>
      <c r="F808" s="76">
        <v>1</v>
      </c>
      <c r="G808" s="76">
        <v>1</v>
      </c>
      <c r="H808" s="77">
        <v>868.3</v>
      </c>
      <c r="I808" s="60" t="s">
        <v>211</v>
      </c>
      <c r="J808" s="77">
        <v>868.3</v>
      </c>
      <c r="K808" s="42" t="s">
        <v>13</v>
      </c>
      <c r="L808" s="47">
        <v>43497</v>
      </c>
    </row>
    <row r="809" spans="1:12" ht="24.95" customHeight="1">
      <c r="A809" s="42">
        <v>807</v>
      </c>
      <c r="B809" s="42">
        <v>2019</v>
      </c>
      <c r="C809" s="75" t="s">
        <v>11</v>
      </c>
      <c r="D809" s="75" t="s">
        <v>812</v>
      </c>
      <c r="E809" s="75" t="s">
        <v>1514</v>
      </c>
      <c r="F809" s="76">
        <v>1</v>
      </c>
      <c r="G809" s="76">
        <v>1</v>
      </c>
      <c r="H809" s="77">
        <v>868.3</v>
      </c>
      <c r="I809" s="60" t="s">
        <v>211</v>
      </c>
      <c r="J809" s="77">
        <v>868.3</v>
      </c>
      <c r="K809" s="42" t="s">
        <v>13</v>
      </c>
      <c r="L809" s="47">
        <v>43497</v>
      </c>
    </row>
    <row r="810" spans="1:12" ht="24.95" customHeight="1">
      <c r="A810" s="42">
        <v>808</v>
      </c>
      <c r="B810" s="42">
        <v>2019</v>
      </c>
      <c r="C810" s="75" t="s">
        <v>11</v>
      </c>
      <c r="D810" s="75" t="s">
        <v>813</v>
      </c>
      <c r="E810" s="75" t="s">
        <v>1514</v>
      </c>
      <c r="F810" s="76">
        <v>1</v>
      </c>
      <c r="G810" s="76">
        <v>1</v>
      </c>
      <c r="H810" s="77">
        <v>818.3</v>
      </c>
      <c r="I810" s="60" t="s">
        <v>211</v>
      </c>
      <c r="J810" s="77">
        <v>818.3</v>
      </c>
      <c r="K810" s="42" t="s">
        <v>13</v>
      </c>
      <c r="L810" s="47">
        <v>43497</v>
      </c>
    </row>
    <row r="811" spans="1:12" ht="24.95" customHeight="1">
      <c r="A811" s="42">
        <v>809</v>
      </c>
      <c r="B811" s="42">
        <v>2019</v>
      </c>
      <c r="C811" s="75" t="s">
        <v>11</v>
      </c>
      <c r="D811" s="75" t="s">
        <v>814</v>
      </c>
      <c r="E811" s="75" t="s">
        <v>1514</v>
      </c>
      <c r="F811" s="76">
        <v>1</v>
      </c>
      <c r="G811" s="76">
        <v>1</v>
      </c>
      <c r="H811" s="77">
        <v>868.3</v>
      </c>
      <c r="I811" s="60" t="s">
        <v>211</v>
      </c>
      <c r="J811" s="77">
        <v>868.3</v>
      </c>
      <c r="K811" s="42" t="s">
        <v>13</v>
      </c>
      <c r="L811" s="47">
        <v>43497</v>
      </c>
    </row>
    <row r="812" spans="1:12" ht="24.95" customHeight="1">
      <c r="A812" s="42">
        <v>810</v>
      </c>
      <c r="B812" s="42">
        <v>2019</v>
      </c>
      <c r="C812" s="75" t="s">
        <v>11</v>
      </c>
      <c r="D812" s="79" t="s">
        <v>815</v>
      </c>
      <c r="E812" s="75" t="s">
        <v>1514</v>
      </c>
      <c r="F812" s="80">
        <v>2</v>
      </c>
      <c r="G812" s="80">
        <v>2</v>
      </c>
      <c r="H812" s="77">
        <v>890.3</v>
      </c>
      <c r="I812" s="60" t="s">
        <v>211</v>
      </c>
      <c r="J812" s="77">
        <v>890.3</v>
      </c>
      <c r="K812" s="42" t="s">
        <v>13</v>
      </c>
      <c r="L812" s="47">
        <v>43497</v>
      </c>
    </row>
    <row r="813" spans="1:12" ht="24.95" customHeight="1">
      <c r="A813" s="42">
        <v>811</v>
      </c>
      <c r="B813" s="42">
        <v>2019</v>
      </c>
      <c r="C813" s="75" t="s">
        <v>11</v>
      </c>
      <c r="D813" s="79" t="s">
        <v>816</v>
      </c>
      <c r="E813" s="75" t="s">
        <v>1514</v>
      </c>
      <c r="F813" s="80">
        <v>1</v>
      </c>
      <c r="G813" s="80">
        <v>1</v>
      </c>
      <c r="H813" s="77">
        <v>868.3</v>
      </c>
      <c r="I813" s="60" t="s">
        <v>211</v>
      </c>
      <c r="J813" s="77">
        <v>868.3</v>
      </c>
      <c r="K813" s="42" t="s">
        <v>13</v>
      </c>
      <c r="L813" s="47">
        <v>43497</v>
      </c>
    </row>
    <row r="814" spans="1:12" ht="24.95" customHeight="1">
      <c r="A814" s="42">
        <v>812</v>
      </c>
      <c r="B814" s="42">
        <v>2019</v>
      </c>
      <c r="C814" s="75" t="s">
        <v>11</v>
      </c>
      <c r="D814" s="79" t="s">
        <v>817</v>
      </c>
      <c r="E814" s="75" t="s">
        <v>1514</v>
      </c>
      <c r="F814" s="80">
        <v>2</v>
      </c>
      <c r="G814" s="80">
        <v>2</v>
      </c>
      <c r="H814" s="77">
        <v>1003.3</v>
      </c>
      <c r="I814" s="60" t="s">
        <v>211</v>
      </c>
      <c r="J814" s="77">
        <v>1003.3</v>
      </c>
      <c r="K814" s="42" t="s">
        <v>13</v>
      </c>
      <c r="L814" s="47">
        <v>43497</v>
      </c>
    </row>
    <row r="815" spans="1:12" ht="24.95" customHeight="1">
      <c r="A815" s="42">
        <v>813</v>
      </c>
      <c r="B815" s="42">
        <v>2019</v>
      </c>
      <c r="C815" s="75" t="s">
        <v>11</v>
      </c>
      <c r="D815" s="79" t="s">
        <v>818</v>
      </c>
      <c r="E815" s="75" t="s">
        <v>1514</v>
      </c>
      <c r="F815" s="80">
        <v>1</v>
      </c>
      <c r="G815" s="80">
        <v>1</v>
      </c>
      <c r="H815" s="77">
        <v>868.3</v>
      </c>
      <c r="I815" s="60" t="s">
        <v>211</v>
      </c>
      <c r="J815" s="77">
        <v>868.3</v>
      </c>
      <c r="K815" s="42" t="s">
        <v>13</v>
      </c>
      <c r="L815" s="47">
        <v>43497</v>
      </c>
    </row>
    <row r="816" spans="1:12" ht="24.95" customHeight="1">
      <c r="A816" s="42">
        <v>814</v>
      </c>
      <c r="B816" s="42">
        <v>2019</v>
      </c>
      <c r="C816" s="75" t="s">
        <v>11</v>
      </c>
      <c r="D816" s="79" t="s">
        <v>819</v>
      </c>
      <c r="E816" s="75" t="s">
        <v>1514</v>
      </c>
      <c r="F816" s="80">
        <v>1</v>
      </c>
      <c r="G816" s="80">
        <v>1</v>
      </c>
      <c r="H816" s="77">
        <v>592.29999999999995</v>
      </c>
      <c r="I816" s="60" t="s">
        <v>211</v>
      </c>
      <c r="J816" s="77">
        <v>592.29999999999995</v>
      </c>
      <c r="K816" s="42" t="s">
        <v>13</v>
      </c>
      <c r="L816" s="47">
        <v>43497</v>
      </c>
    </row>
    <row r="817" spans="1:12" ht="24.95" customHeight="1">
      <c r="A817" s="42">
        <v>815</v>
      </c>
      <c r="B817" s="42">
        <v>2019</v>
      </c>
      <c r="C817" s="75" t="s">
        <v>11</v>
      </c>
      <c r="D817" s="79" t="s">
        <v>820</v>
      </c>
      <c r="E817" s="75" t="s">
        <v>1514</v>
      </c>
      <c r="F817" s="80">
        <v>1</v>
      </c>
      <c r="G817" s="80">
        <v>1</v>
      </c>
      <c r="H817" s="77">
        <v>868.3</v>
      </c>
      <c r="I817" s="60" t="s">
        <v>211</v>
      </c>
      <c r="J817" s="77">
        <v>868.3</v>
      </c>
      <c r="K817" s="42" t="s">
        <v>13</v>
      </c>
      <c r="L817" s="47">
        <v>43497</v>
      </c>
    </row>
    <row r="818" spans="1:12" ht="24.95" customHeight="1">
      <c r="A818" s="42">
        <v>816</v>
      </c>
      <c r="B818" s="42">
        <v>2019</v>
      </c>
      <c r="C818" s="75" t="s">
        <v>11</v>
      </c>
      <c r="D818" s="75" t="s">
        <v>821</v>
      </c>
      <c r="E818" s="75" t="s">
        <v>1514</v>
      </c>
      <c r="F818" s="76">
        <v>1</v>
      </c>
      <c r="G818" s="76">
        <v>1</v>
      </c>
      <c r="H818" s="77">
        <v>868.3</v>
      </c>
      <c r="I818" s="60" t="s">
        <v>211</v>
      </c>
      <c r="J818" s="77">
        <v>868.3</v>
      </c>
      <c r="K818" s="42" t="s">
        <v>13</v>
      </c>
      <c r="L818" s="47">
        <v>43497</v>
      </c>
    </row>
    <row r="819" spans="1:12" ht="24.95" customHeight="1">
      <c r="A819" s="42">
        <v>817</v>
      </c>
      <c r="B819" s="42">
        <v>2019</v>
      </c>
      <c r="C819" s="75" t="s">
        <v>11</v>
      </c>
      <c r="D819" s="44" t="s">
        <v>822</v>
      </c>
      <c r="E819" s="75" t="s">
        <v>1514</v>
      </c>
      <c r="F819" s="76">
        <v>1</v>
      </c>
      <c r="G819" s="76">
        <v>1</v>
      </c>
      <c r="H819" s="77">
        <v>868.3</v>
      </c>
      <c r="I819" s="60" t="s">
        <v>211</v>
      </c>
      <c r="J819" s="77">
        <v>868.3</v>
      </c>
      <c r="K819" s="42" t="s">
        <v>13</v>
      </c>
      <c r="L819" s="47">
        <v>43497</v>
      </c>
    </row>
    <row r="820" spans="1:12" ht="24.95" customHeight="1">
      <c r="A820" s="42">
        <v>818</v>
      </c>
      <c r="B820" s="42">
        <v>2019</v>
      </c>
      <c r="C820" s="75" t="s">
        <v>11</v>
      </c>
      <c r="D820" s="44" t="s">
        <v>823</v>
      </c>
      <c r="E820" s="75" t="s">
        <v>1514</v>
      </c>
      <c r="F820" s="76">
        <v>1</v>
      </c>
      <c r="G820" s="76">
        <v>1</v>
      </c>
      <c r="H820" s="77">
        <v>725.3</v>
      </c>
      <c r="I820" s="60" t="s">
        <v>211</v>
      </c>
      <c r="J820" s="77">
        <v>725.3</v>
      </c>
      <c r="K820" s="42" t="s">
        <v>13</v>
      </c>
      <c r="L820" s="47">
        <v>43497</v>
      </c>
    </row>
    <row r="821" spans="1:12" ht="24.95" customHeight="1">
      <c r="A821" s="42">
        <v>819</v>
      </c>
      <c r="B821" s="42">
        <v>2019</v>
      </c>
      <c r="C821" s="75" t="s">
        <v>11</v>
      </c>
      <c r="D821" s="79" t="s">
        <v>824</v>
      </c>
      <c r="E821" s="75" t="s">
        <v>1514</v>
      </c>
      <c r="F821" s="80">
        <v>1</v>
      </c>
      <c r="G821" s="80">
        <v>1</v>
      </c>
      <c r="H821" s="77">
        <v>868.3</v>
      </c>
      <c r="I821" s="60" t="s">
        <v>211</v>
      </c>
      <c r="J821" s="77">
        <v>868.3</v>
      </c>
      <c r="K821" s="42" t="s">
        <v>13</v>
      </c>
      <c r="L821" s="47">
        <v>43497</v>
      </c>
    </row>
    <row r="822" spans="1:12" ht="24.95" customHeight="1">
      <c r="A822" s="42">
        <v>820</v>
      </c>
      <c r="B822" s="42">
        <v>2019</v>
      </c>
      <c r="C822" s="75" t="s">
        <v>11</v>
      </c>
      <c r="D822" s="79" t="s">
        <v>825</v>
      </c>
      <c r="E822" s="75" t="s">
        <v>1514</v>
      </c>
      <c r="F822" s="80">
        <v>1</v>
      </c>
      <c r="G822" s="80">
        <v>1</v>
      </c>
      <c r="H822" s="77">
        <v>725.3</v>
      </c>
      <c r="I822" s="60" t="s">
        <v>211</v>
      </c>
      <c r="J822" s="77">
        <v>725.3</v>
      </c>
      <c r="K822" s="42" t="s">
        <v>13</v>
      </c>
      <c r="L822" s="47">
        <v>43497</v>
      </c>
    </row>
    <row r="823" spans="1:12" ht="24.95" customHeight="1">
      <c r="A823" s="42">
        <v>821</v>
      </c>
      <c r="B823" s="42">
        <v>2019</v>
      </c>
      <c r="C823" s="75" t="s">
        <v>11</v>
      </c>
      <c r="D823" s="79" t="s">
        <v>826</v>
      </c>
      <c r="E823" s="75" t="s">
        <v>1514</v>
      </c>
      <c r="F823" s="80">
        <v>1</v>
      </c>
      <c r="G823" s="80">
        <v>1</v>
      </c>
      <c r="H823" s="77">
        <v>868.3</v>
      </c>
      <c r="I823" s="60" t="s">
        <v>211</v>
      </c>
      <c r="J823" s="77">
        <v>868.3</v>
      </c>
      <c r="K823" s="42" t="s">
        <v>13</v>
      </c>
      <c r="L823" s="47">
        <v>43497</v>
      </c>
    </row>
    <row r="824" spans="1:12" ht="24.95" customHeight="1">
      <c r="A824" s="42">
        <v>822</v>
      </c>
      <c r="B824" s="42">
        <v>2019</v>
      </c>
      <c r="C824" s="75" t="s">
        <v>11</v>
      </c>
      <c r="D824" s="79" t="s">
        <v>827</v>
      </c>
      <c r="E824" s="75" t="s">
        <v>1514</v>
      </c>
      <c r="F824" s="80">
        <v>1</v>
      </c>
      <c r="G824" s="80">
        <v>1</v>
      </c>
      <c r="H824" s="77">
        <v>568.29999999999995</v>
      </c>
      <c r="I824" s="60" t="s">
        <v>211</v>
      </c>
      <c r="J824" s="77">
        <v>568.29999999999995</v>
      </c>
      <c r="K824" s="42" t="s">
        <v>13</v>
      </c>
      <c r="L824" s="47">
        <v>43497</v>
      </c>
    </row>
    <row r="825" spans="1:12" ht="24.95" customHeight="1">
      <c r="A825" s="42">
        <v>823</v>
      </c>
      <c r="B825" s="42">
        <v>2019</v>
      </c>
      <c r="C825" s="75" t="s">
        <v>11</v>
      </c>
      <c r="D825" s="79" t="s">
        <v>828</v>
      </c>
      <c r="E825" s="75" t="s">
        <v>1514</v>
      </c>
      <c r="F825" s="80">
        <v>1</v>
      </c>
      <c r="G825" s="80">
        <v>1</v>
      </c>
      <c r="H825" s="77">
        <v>868.3</v>
      </c>
      <c r="I825" s="60" t="s">
        <v>211</v>
      </c>
      <c r="J825" s="77">
        <v>868.3</v>
      </c>
      <c r="K825" s="42" t="s">
        <v>13</v>
      </c>
      <c r="L825" s="47">
        <v>43497</v>
      </c>
    </row>
    <row r="826" spans="1:12" ht="24.95" customHeight="1">
      <c r="A826" s="42">
        <v>824</v>
      </c>
      <c r="B826" s="42">
        <v>2019</v>
      </c>
      <c r="C826" s="75" t="s">
        <v>11</v>
      </c>
      <c r="D826" s="79" t="s">
        <v>829</v>
      </c>
      <c r="E826" s="75" t="s">
        <v>1514</v>
      </c>
      <c r="F826" s="80">
        <v>1</v>
      </c>
      <c r="G826" s="80">
        <v>1</v>
      </c>
      <c r="H826" s="77">
        <v>725.3</v>
      </c>
      <c r="I826" s="60" t="s">
        <v>211</v>
      </c>
      <c r="J826" s="77">
        <v>725.3</v>
      </c>
      <c r="K826" s="42" t="s">
        <v>13</v>
      </c>
      <c r="L826" s="47">
        <v>43497</v>
      </c>
    </row>
    <row r="827" spans="1:12" ht="24.95" customHeight="1">
      <c r="A827" s="42">
        <v>825</v>
      </c>
      <c r="B827" s="42">
        <v>2019</v>
      </c>
      <c r="C827" s="75" t="s">
        <v>11</v>
      </c>
      <c r="D827" s="79" t="s">
        <v>830</v>
      </c>
      <c r="E827" s="75" t="s">
        <v>1514</v>
      </c>
      <c r="F827" s="80">
        <v>1</v>
      </c>
      <c r="G827" s="80">
        <v>1</v>
      </c>
      <c r="H827" s="77">
        <v>868.3</v>
      </c>
      <c r="I827" s="60" t="s">
        <v>211</v>
      </c>
      <c r="J827" s="77">
        <v>868.3</v>
      </c>
      <c r="K827" s="42" t="s">
        <v>13</v>
      </c>
      <c r="L827" s="47">
        <v>43497</v>
      </c>
    </row>
    <row r="828" spans="1:12" ht="24.95" customHeight="1">
      <c r="A828" s="42">
        <v>826</v>
      </c>
      <c r="B828" s="42">
        <v>2019</v>
      </c>
      <c r="C828" s="75" t="s">
        <v>11</v>
      </c>
      <c r="D828" s="79" t="s">
        <v>831</v>
      </c>
      <c r="E828" s="75" t="s">
        <v>1514</v>
      </c>
      <c r="F828" s="80">
        <v>1</v>
      </c>
      <c r="G828" s="80">
        <v>1</v>
      </c>
      <c r="H828" s="77">
        <v>725.3</v>
      </c>
      <c r="I828" s="60" t="s">
        <v>211</v>
      </c>
      <c r="J828" s="77">
        <v>725.3</v>
      </c>
      <c r="K828" s="42" t="s">
        <v>13</v>
      </c>
      <c r="L828" s="47">
        <v>43497</v>
      </c>
    </row>
    <row r="829" spans="1:12" ht="24.95" customHeight="1">
      <c r="A829" s="42">
        <v>827</v>
      </c>
      <c r="B829" s="42">
        <v>2019</v>
      </c>
      <c r="C829" s="75" t="s">
        <v>11</v>
      </c>
      <c r="D829" s="79" t="s">
        <v>832</v>
      </c>
      <c r="E829" s="75" t="s">
        <v>1514</v>
      </c>
      <c r="F829" s="80">
        <v>1</v>
      </c>
      <c r="G829" s="80">
        <v>1</v>
      </c>
      <c r="H829" s="77">
        <v>725.3</v>
      </c>
      <c r="I829" s="60" t="s">
        <v>211</v>
      </c>
      <c r="J829" s="77">
        <v>725.3</v>
      </c>
      <c r="K829" s="42" t="s">
        <v>13</v>
      </c>
      <c r="L829" s="47">
        <v>43497</v>
      </c>
    </row>
    <row r="830" spans="1:12" ht="24.95" customHeight="1">
      <c r="A830" s="42">
        <v>828</v>
      </c>
      <c r="B830" s="42">
        <v>2019</v>
      </c>
      <c r="C830" s="75" t="s">
        <v>11</v>
      </c>
      <c r="D830" s="81" t="s">
        <v>833</v>
      </c>
      <c r="E830" s="75" t="s">
        <v>1514</v>
      </c>
      <c r="F830" s="76">
        <v>1</v>
      </c>
      <c r="G830" s="76">
        <v>1</v>
      </c>
      <c r="H830" s="77">
        <v>526.29999999999995</v>
      </c>
      <c r="I830" s="60" t="s">
        <v>211</v>
      </c>
      <c r="J830" s="77">
        <v>526.29999999999995</v>
      </c>
      <c r="K830" s="42" t="s">
        <v>13</v>
      </c>
      <c r="L830" s="47">
        <v>43497</v>
      </c>
    </row>
    <row r="831" spans="1:12" ht="24.95" customHeight="1">
      <c r="A831" s="42">
        <v>829</v>
      </c>
      <c r="B831" s="42">
        <v>2019</v>
      </c>
      <c r="C831" s="75" t="s">
        <v>11</v>
      </c>
      <c r="D831" s="75" t="s">
        <v>834</v>
      </c>
      <c r="E831" s="75" t="s">
        <v>1514</v>
      </c>
      <c r="F831" s="76">
        <v>1</v>
      </c>
      <c r="G831" s="76">
        <v>1</v>
      </c>
      <c r="H831" s="77">
        <v>620.29999999999995</v>
      </c>
      <c r="I831" s="60" t="s">
        <v>211</v>
      </c>
      <c r="J831" s="77">
        <v>620.29999999999995</v>
      </c>
      <c r="K831" s="42" t="s">
        <v>13</v>
      </c>
      <c r="L831" s="47">
        <v>43497</v>
      </c>
    </row>
    <row r="832" spans="1:12" ht="24.95" customHeight="1">
      <c r="A832" s="42">
        <v>830</v>
      </c>
      <c r="B832" s="42">
        <v>2019</v>
      </c>
      <c r="C832" s="75" t="s">
        <v>11</v>
      </c>
      <c r="D832" s="75" t="s">
        <v>835</v>
      </c>
      <c r="E832" s="75" t="s">
        <v>1514</v>
      </c>
      <c r="F832" s="76">
        <v>1</v>
      </c>
      <c r="G832" s="76">
        <v>1</v>
      </c>
      <c r="H832" s="77">
        <v>215.3</v>
      </c>
      <c r="I832" s="60" t="s">
        <v>211</v>
      </c>
      <c r="J832" s="77">
        <v>215.3</v>
      </c>
      <c r="K832" s="42" t="s">
        <v>13</v>
      </c>
      <c r="L832" s="47">
        <v>43497</v>
      </c>
    </row>
    <row r="833" spans="1:12" ht="24.95" customHeight="1">
      <c r="A833" s="42">
        <v>831</v>
      </c>
      <c r="B833" s="42">
        <v>2019</v>
      </c>
      <c r="C833" s="75" t="s">
        <v>11</v>
      </c>
      <c r="D833" s="75" t="s">
        <v>836</v>
      </c>
      <c r="E833" s="75" t="s">
        <v>1514</v>
      </c>
      <c r="F833" s="76">
        <v>1</v>
      </c>
      <c r="G833" s="76">
        <v>1</v>
      </c>
      <c r="H833" s="77">
        <v>297.3</v>
      </c>
      <c r="I833" s="60" t="s">
        <v>211</v>
      </c>
      <c r="J833" s="77">
        <v>297.3</v>
      </c>
      <c r="K833" s="42" t="s">
        <v>13</v>
      </c>
      <c r="L833" s="47">
        <v>43497</v>
      </c>
    </row>
    <row r="834" spans="1:12" ht="24.95" customHeight="1">
      <c r="A834" s="42">
        <v>832</v>
      </c>
      <c r="B834" s="42">
        <v>2019</v>
      </c>
      <c r="C834" s="75" t="s">
        <v>11</v>
      </c>
      <c r="D834" s="75" t="s">
        <v>837</v>
      </c>
      <c r="E834" s="75" t="s">
        <v>1514</v>
      </c>
      <c r="F834" s="75">
        <v>1</v>
      </c>
      <c r="G834" s="75">
        <v>1</v>
      </c>
      <c r="H834" s="77">
        <v>563.29999999999995</v>
      </c>
      <c r="I834" s="60" t="s">
        <v>211</v>
      </c>
      <c r="J834" s="77">
        <v>563.29999999999995</v>
      </c>
      <c r="K834" s="42" t="s">
        <v>13</v>
      </c>
      <c r="L834" s="47">
        <v>43497</v>
      </c>
    </row>
    <row r="835" spans="1:12" ht="24.95" customHeight="1">
      <c r="A835" s="42">
        <v>833</v>
      </c>
      <c r="B835" s="42">
        <v>2019</v>
      </c>
      <c r="C835" s="75" t="s">
        <v>11</v>
      </c>
      <c r="D835" s="75" t="s">
        <v>838</v>
      </c>
      <c r="E835" s="75" t="s">
        <v>1514</v>
      </c>
      <c r="F835" s="75">
        <v>1</v>
      </c>
      <c r="G835" s="75">
        <v>1</v>
      </c>
      <c r="H835" s="77">
        <v>868.3</v>
      </c>
      <c r="I835" s="60" t="s">
        <v>211</v>
      </c>
      <c r="J835" s="77">
        <v>868.3</v>
      </c>
      <c r="K835" s="42" t="s">
        <v>13</v>
      </c>
      <c r="L835" s="47">
        <v>43497</v>
      </c>
    </row>
    <row r="836" spans="1:12" ht="24.95" customHeight="1">
      <c r="A836" s="42">
        <v>834</v>
      </c>
      <c r="B836" s="42">
        <v>2019</v>
      </c>
      <c r="C836" s="75" t="s">
        <v>11</v>
      </c>
      <c r="D836" s="75" t="s">
        <v>839</v>
      </c>
      <c r="E836" s="75" t="s">
        <v>1514</v>
      </c>
      <c r="F836" s="75">
        <v>1</v>
      </c>
      <c r="G836" s="75">
        <v>1</v>
      </c>
      <c r="H836" s="77">
        <v>294.3</v>
      </c>
      <c r="I836" s="60" t="s">
        <v>211</v>
      </c>
      <c r="J836" s="77">
        <v>294.3</v>
      </c>
      <c r="K836" s="42" t="s">
        <v>13</v>
      </c>
      <c r="L836" s="47">
        <v>43497</v>
      </c>
    </row>
    <row r="837" spans="1:12" ht="24.95" customHeight="1">
      <c r="A837" s="42">
        <v>835</v>
      </c>
      <c r="B837" s="42">
        <v>2019</v>
      </c>
      <c r="C837" s="75" t="s">
        <v>11</v>
      </c>
      <c r="D837" s="42" t="s">
        <v>840</v>
      </c>
      <c r="E837" s="75" t="s">
        <v>1514</v>
      </c>
      <c r="F837" s="80">
        <v>1</v>
      </c>
      <c r="G837" s="80">
        <v>1</v>
      </c>
      <c r="H837" s="77">
        <v>868.3</v>
      </c>
      <c r="I837" s="60" t="s">
        <v>211</v>
      </c>
      <c r="J837" s="77">
        <v>868.3</v>
      </c>
      <c r="K837" s="42" t="s">
        <v>13</v>
      </c>
      <c r="L837" s="47">
        <v>43497</v>
      </c>
    </row>
    <row r="838" spans="1:12" ht="24.95" customHeight="1">
      <c r="A838" s="42">
        <v>836</v>
      </c>
      <c r="B838" s="42">
        <v>2019</v>
      </c>
      <c r="C838" s="75" t="s">
        <v>11</v>
      </c>
      <c r="D838" s="75" t="s">
        <v>841</v>
      </c>
      <c r="E838" s="75" t="s">
        <v>1514</v>
      </c>
      <c r="F838" s="76">
        <v>1</v>
      </c>
      <c r="G838" s="76">
        <v>1</v>
      </c>
      <c r="H838" s="77">
        <v>868.3</v>
      </c>
      <c r="I838" s="60" t="s">
        <v>211</v>
      </c>
      <c r="J838" s="77">
        <v>868.3</v>
      </c>
      <c r="K838" s="42" t="s">
        <v>13</v>
      </c>
      <c r="L838" s="47">
        <v>43497</v>
      </c>
    </row>
    <row r="839" spans="1:12" ht="24.95" customHeight="1">
      <c r="A839" s="42">
        <v>837</v>
      </c>
      <c r="B839" s="42">
        <v>2019</v>
      </c>
      <c r="C839" s="75" t="s">
        <v>11</v>
      </c>
      <c r="D839" s="75" t="s">
        <v>842</v>
      </c>
      <c r="E839" s="75" t="s">
        <v>1514</v>
      </c>
      <c r="F839" s="76">
        <v>1</v>
      </c>
      <c r="G839" s="76">
        <v>1</v>
      </c>
      <c r="H839" s="77">
        <v>868.3</v>
      </c>
      <c r="I839" s="60" t="s">
        <v>211</v>
      </c>
      <c r="J839" s="77">
        <v>868.3</v>
      </c>
      <c r="K839" s="42" t="s">
        <v>13</v>
      </c>
      <c r="L839" s="47">
        <v>43497</v>
      </c>
    </row>
    <row r="840" spans="1:12" ht="24.95" customHeight="1">
      <c r="A840" s="42">
        <v>838</v>
      </c>
      <c r="B840" s="42">
        <v>2019</v>
      </c>
      <c r="C840" s="75" t="s">
        <v>11</v>
      </c>
      <c r="D840" s="75" t="s">
        <v>843</v>
      </c>
      <c r="E840" s="75" t="s">
        <v>1514</v>
      </c>
      <c r="F840" s="76">
        <v>3</v>
      </c>
      <c r="G840" s="76">
        <v>3</v>
      </c>
      <c r="H840" s="77">
        <v>1198.3</v>
      </c>
      <c r="I840" s="60" t="s">
        <v>211</v>
      </c>
      <c r="J840" s="77">
        <v>1198.3</v>
      </c>
      <c r="K840" s="42" t="s">
        <v>13</v>
      </c>
      <c r="L840" s="47">
        <v>43497</v>
      </c>
    </row>
    <row r="841" spans="1:12" ht="24.95" customHeight="1">
      <c r="A841" s="42">
        <v>839</v>
      </c>
      <c r="B841" s="42">
        <v>2019</v>
      </c>
      <c r="C841" s="75" t="s">
        <v>11</v>
      </c>
      <c r="D841" s="75" t="s">
        <v>844</v>
      </c>
      <c r="E841" s="75" t="s">
        <v>1514</v>
      </c>
      <c r="F841" s="76">
        <v>1</v>
      </c>
      <c r="G841" s="76">
        <v>1</v>
      </c>
      <c r="H841" s="77">
        <v>868.3</v>
      </c>
      <c r="I841" s="60" t="s">
        <v>211</v>
      </c>
      <c r="J841" s="77">
        <v>868.3</v>
      </c>
      <c r="K841" s="42" t="s">
        <v>13</v>
      </c>
      <c r="L841" s="47">
        <v>43497</v>
      </c>
    </row>
    <row r="842" spans="1:12" ht="24.95" customHeight="1">
      <c r="A842" s="42">
        <v>840</v>
      </c>
      <c r="B842" s="42">
        <v>2019</v>
      </c>
      <c r="C842" s="75" t="s">
        <v>11</v>
      </c>
      <c r="D842" s="75" t="s">
        <v>845</v>
      </c>
      <c r="E842" s="75" t="s">
        <v>1514</v>
      </c>
      <c r="F842" s="76">
        <v>1</v>
      </c>
      <c r="G842" s="76">
        <v>1</v>
      </c>
      <c r="H842" s="77">
        <v>593.29999999999995</v>
      </c>
      <c r="I842" s="60" t="s">
        <v>211</v>
      </c>
      <c r="J842" s="77">
        <v>593.29999999999995</v>
      </c>
      <c r="K842" s="42" t="s">
        <v>13</v>
      </c>
      <c r="L842" s="47">
        <v>43497</v>
      </c>
    </row>
    <row r="843" spans="1:12" ht="24.95" customHeight="1">
      <c r="A843" s="42">
        <v>841</v>
      </c>
      <c r="B843" s="42">
        <v>2019</v>
      </c>
      <c r="C843" s="75" t="s">
        <v>11</v>
      </c>
      <c r="D843" s="75" t="s">
        <v>846</v>
      </c>
      <c r="E843" s="75" t="s">
        <v>1514</v>
      </c>
      <c r="F843" s="76">
        <v>1</v>
      </c>
      <c r="G843" s="76">
        <v>1</v>
      </c>
      <c r="H843" s="77">
        <v>868.3</v>
      </c>
      <c r="I843" s="60" t="s">
        <v>211</v>
      </c>
      <c r="J843" s="77">
        <v>868.3</v>
      </c>
      <c r="K843" s="42" t="s">
        <v>13</v>
      </c>
      <c r="L843" s="47">
        <v>43497</v>
      </c>
    </row>
    <row r="844" spans="1:12" ht="24.95" customHeight="1">
      <c r="A844" s="42">
        <v>842</v>
      </c>
      <c r="B844" s="42">
        <v>2019</v>
      </c>
      <c r="C844" s="75" t="s">
        <v>11</v>
      </c>
      <c r="D844" s="75" t="s">
        <v>847</v>
      </c>
      <c r="E844" s="75" t="s">
        <v>1514</v>
      </c>
      <c r="F844" s="76">
        <v>1</v>
      </c>
      <c r="G844" s="76">
        <v>1</v>
      </c>
      <c r="H844" s="77">
        <v>868.3</v>
      </c>
      <c r="I844" s="60" t="s">
        <v>211</v>
      </c>
      <c r="J844" s="77">
        <v>868.3</v>
      </c>
      <c r="K844" s="42" t="s">
        <v>13</v>
      </c>
      <c r="L844" s="47">
        <v>43497</v>
      </c>
    </row>
    <row r="845" spans="1:12" ht="24.95" customHeight="1">
      <c r="A845" s="42">
        <v>843</v>
      </c>
      <c r="B845" s="42">
        <v>2019</v>
      </c>
      <c r="C845" s="75" t="s">
        <v>11</v>
      </c>
      <c r="D845" s="75" t="s">
        <v>848</v>
      </c>
      <c r="E845" s="75" t="s">
        <v>1514</v>
      </c>
      <c r="F845" s="76">
        <v>1</v>
      </c>
      <c r="G845" s="76">
        <v>1</v>
      </c>
      <c r="H845" s="77">
        <v>868.3</v>
      </c>
      <c r="I845" s="60" t="s">
        <v>211</v>
      </c>
      <c r="J845" s="77">
        <v>868.3</v>
      </c>
      <c r="K845" s="42" t="s">
        <v>13</v>
      </c>
      <c r="L845" s="47">
        <v>43497</v>
      </c>
    </row>
    <row r="846" spans="1:12" ht="24.95" customHeight="1">
      <c r="A846" s="42">
        <v>844</v>
      </c>
      <c r="B846" s="42">
        <v>2019</v>
      </c>
      <c r="C846" s="75" t="s">
        <v>11</v>
      </c>
      <c r="D846" s="75" t="s">
        <v>849</v>
      </c>
      <c r="E846" s="75" t="s">
        <v>1514</v>
      </c>
      <c r="F846" s="76">
        <v>1</v>
      </c>
      <c r="G846" s="76">
        <v>1</v>
      </c>
      <c r="H846" s="77">
        <v>868.3</v>
      </c>
      <c r="I846" s="60" t="s">
        <v>211</v>
      </c>
      <c r="J846" s="77">
        <v>868.3</v>
      </c>
      <c r="K846" s="42" t="s">
        <v>13</v>
      </c>
      <c r="L846" s="47">
        <v>43497</v>
      </c>
    </row>
    <row r="847" spans="1:12" ht="24.95" customHeight="1">
      <c r="A847" s="42">
        <v>845</v>
      </c>
      <c r="B847" s="42">
        <v>2019</v>
      </c>
      <c r="C847" s="75" t="s">
        <v>11</v>
      </c>
      <c r="D847" s="75" t="s">
        <v>850</v>
      </c>
      <c r="E847" s="75" t="s">
        <v>1514</v>
      </c>
      <c r="F847" s="76">
        <v>1</v>
      </c>
      <c r="G847" s="76">
        <v>1</v>
      </c>
      <c r="H847" s="77">
        <v>868.3</v>
      </c>
      <c r="I847" s="60" t="s">
        <v>211</v>
      </c>
      <c r="J847" s="77">
        <v>868.3</v>
      </c>
      <c r="K847" s="42" t="s">
        <v>13</v>
      </c>
      <c r="L847" s="47">
        <v>43497</v>
      </c>
    </row>
    <row r="848" spans="1:12" ht="24.95" customHeight="1">
      <c r="A848" s="42">
        <v>846</v>
      </c>
      <c r="B848" s="42">
        <v>2019</v>
      </c>
      <c r="C848" s="75" t="s">
        <v>11</v>
      </c>
      <c r="D848" s="75" t="s">
        <v>851</v>
      </c>
      <c r="E848" s="75" t="s">
        <v>1514</v>
      </c>
      <c r="F848" s="76">
        <v>1</v>
      </c>
      <c r="G848" s="76">
        <v>1</v>
      </c>
      <c r="H848" s="77">
        <v>868.3</v>
      </c>
      <c r="I848" s="60" t="s">
        <v>211</v>
      </c>
      <c r="J848" s="77">
        <v>868.3</v>
      </c>
      <c r="K848" s="42" t="s">
        <v>13</v>
      </c>
      <c r="L848" s="47">
        <v>43497</v>
      </c>
    </row>
    <row r="849" spans="1:12" ht="24.95" customHeight="1">
      <c r="A849" s="42">
        <v>847</v>
      </c>
      <c r="B849" s="42">
        <v>2019</v>
      </c>
      <c r="C849" s="75" t="s">
        <v>11</v>
      </c>
      <c r="D849" s="75" t="s">
        <v>852</v>
      </c>
      <c r="E849" s="75" t="s">
        <v>1514</v>
      </c>
      <c r="F849" s="76">
        <v>2</v>
      </c>
      <c r="G849" s="76">
        <v>2</v>
      </c>
      <c r="H849" s="77">
        <v>686.3</v>
      </c>
      <c r="I849" s="60" t="s">
        <v>211</v>
      </c>
      <c r="J849" s="77">
        <v>686.3</v>
      </c>
      <c r="K849" s="42" t="s">
        <v>13</v>
      </c>
      <c r="L849" s="47">
        <v>43497</v>
      </c>
    </row>
    <row r="850" spans="1:12" ht="24.95" customHeight="1">
      <c r="A850" s="42">
        <v>848</v>
      </c>
      <c r="B850" s="42">
        <v>2019</v>
      </c>
      <c r="C850" s="75" t="s">
        <v>11</v>
      </c>
      <c r="D850" s="75" t="s">
        <v>853</v>
      </c>
      <c r="E850" s="75" t="s">
        <v>1514</v>
      </c>
      <c r="F850" s="76">
        <v>1</v>
      </c>
      <c r="G850" s="76">
        <v>1</v>
      </c>
      <c r="H850" s="77">
        <v>770.3</v>
      </c>
      <c r="I850" s="60" t="s">
        <v>211</v>
      </c>
      <c r="J850" s="77">
        <v>770.3</v>
      </c>
      <c r="K850" s="42" t="s">
        <v>13</v>
      </c>
      <c r="L850" s="47">
        <v>43497</v>
      </c>
    </row>
    <row r="851" spans="1:12" ht="24.95" customHeight="1">
      <c r="A851" s="42">
        <v>849</v>
      </c>
      <c r="B851" s="42">
        <v>2019</v>
      </c>
      <c r="C851" s="75" t="s">
        <v>11</v>
      </c>
      <c r="D851" s="75" t="s">
        <v>854</v>
      </c>
      <c r="E851" s="75" t="s">
        <v>1514</v>
      </c>
      <c r="F851" s="76">
        <v>1</v>
      </c>
      <c r="G851" s="76">
        <v>1</v>
      </c>
      <c r="H851" s="77">
        <v>868.3</v>
      </c>
      <c r="I851" s="60" t="s">
        <v>211</v>
      </c>
      <c r="J851" s="77">
        <v>868.3</v>
      </c>
      <c r="K851" s="42" t="s">
        <v>13</v>
      </c>
      <c r="L851" s="47">
        <v>43497</v>
      </c>
    </row>
    <row r="852" spans="1:12" ht="24.95" customHeight="1">
      <c r="A852" s="42">
        <v>850</v>
      </c>
      <c r="B852" s="42">
        <v>2019</v>
      </c>
      <c r="C852" s="75" t="s">
        <v>11</v>
      </c>
      <c r="D852" s="75" t="s">
        <v>855</v>
      </c>
      <c r="E852" s="75" t="s">
        <v>1514</v>
      </c>
      <c r="F852" s="76">
        <v>1</v>
      </c>
      <c r="G852" s="76">
        <v>1</v>
      </c>
      <c r="H852" s="77">
        <v>697.3</v>
      </c>
      <c r="I852" s="60" t="s">
        <v>211</v>
      </c>
      <c r="J852" s="77">
        <v>697.3</v>
      </c>
      <c r="K852" s="42" t="s">
        <v>13</v>
      </c>
      <c r="L852" s="47">
        <v>43497</v>
      </c>
    </row>
    <row r="853" spans="1:12" ht="24.95" customHeight="1">
      <c r="A853" s="42">
        <v>851</v>
      </c>
      <c r="B853" s="42">
        <v>2019</v>
      </c>
      <c r="C853" s="75" t="s">
        <v>11</v>
      </c>
      <c r="D853" s="75" t="s">
        <v>856</v>
      </c>
      <c r="E853" s="75" t="s">
        <v>1514</v>
      </c>
      <c r="F853" s="76">
        <v>1</v>
      </c>
      <c r="G853" s="76">
        <v>1</v>
      </c>
      <c r="H853" s="77">
        <v>571.29999999999995</v>
      </c>
      <c r="I853" s="60" t="s">
        <v>211</v>
      </c>
      <c r="J853" s="77">
        <v>571.29999999999995</v>
      </c>
      <c r="K853" s="42" t="s">
        <v>13</v>
      </c>
      <c r="L853" s="47">
        <v>43497</v>
      </c>
    </row>
    <row r="854" spans="1:12" ht="24.95" customHeight="1">
      <c r="A854" s="42">
        <v>852</v>
      </c>
      <c r="B854" s="42">
        <v>2019</v>
      </c>
      <c r="C854" s="75" t="s">
        <v>11</v>
      </c>
      <c r="D854" s="75" t="s">
        <v>857</v>
      </c>
      <c r="E854" s="75" t="s">
        <v>1514</v>
      </c>
      <c r="F854" s="76">
        <v>1</v>
      </c>
      <c r="G854" s="76">
        <v>1</v>
      </c>
      <c r="H854" s="77">
        <v>615.29999999999995</v>
      </c>
      <c r="I854" s="60" t="s">
        <v>211</v>
      </c>
      <c r="J854" s="77">
        <v>615.29999999999995</v>
      </c>
      <c r="K854" s="42" t="s">
        <v>13</v>
      </c>
      <c r="L854" s="47">
        <v>43497</v>
      </c>
    </row>
    <row r="855" spans="1:12" ht="24.95" customHeight="1">
      <c r="A855" s="42">
        <v>853</v>
      </c>
      <c r="B855" s="42">
        <v>2019</v>
      </c>
      <c r="C855" s="75" t="s">
        <v>11</v>
      </c>
      <c r="D855" s="75" t="s">
        <v>858</v>
      </c>
      <c r="E855" s="75" t="s">
        <v>1514</v>
      </c>
      <c r="F855" s="76">
        <v>1</v>
      </c>
      <c r="G855" s="76">
        <v>1</v>
      </c>
      <c r="H855" s="77">
        <v>628.29999999999995</v>
      </c>
      <c r="I855" s="60" t="s">
        <v>211</v>
      </c>
      <c r="J855" s="77">
        <v>628.29999999999995</v>
      </c>
      <c r="K855" s="42" t="s">
        <v>13</v>
      </c>
      <c r="L855" s="47">
        <v>43497</v>
      </c>
    </row>
    <row r="856" spans="1:12" ht="24.95" customHeight="1">
      <c r="A856" s="42">
        <v>854</v>
      </c>
      <c r="B856" s="42">
        <v>2019</v>
      </c>
      <c r="C856" s="75" t="s">
        <v>11</v>
      </c>
      <c r="D856" s="75" t="s">
        <v>859</v>
      </c>
      <c r="E856" s="75" t="s">
        <v>1514</v>
      </c>
      <c r="F856" s="76">
        <v>1</v>
      </c>
      <c r="G856" s="76">
        <v>1</v>
      </c>
      <c r="H856" s="77">
        <v>868.3</v>
      </c>
      <c r="I856" s="60" t="s">
        <v>211</v>
      </c>
      <c r="J856" s="77">
        <v>868.3</v>
      </c>
      <c r="K856" s="42" t="s">
        <v>13</v>
      </c>
      <c r="L856" s="47">
        <v>43497</v>
      </c>
    </row>
    <row r="857" spans="1:12" ht="24.95" customHeight="1">
      <c r="A857" s="42">
        <v>855</v>
      </c>
      <c r="B857" s="42">
        <v>2019</v>
      </c>
      <c r="C857" s="75" t="s">
        <v>11</v>
      </c>
      <c r="D857" s="75" t="s">
        <v>860</v>
      </c>
      <c r="E857" s="75" t="s">
        <v>1514</v>
      </c>
      <c r="F857" s="76">
        <v>1</v>
      </c>
      <c r="G857" s="76">
        <v>1</v>
      </c>
      <c r="H857" s="77">
        <v>868.3</v>
      </c>
      <c r="I857" s="60" t="s">
        <v>211</v>
      </c>
      <c r="J857" s="77">
        <v>868.3</v>
      </c>
      <c r="K857" s="42" t="s">
        <v>13</v>
      </c>
      <c r="L857" s="47">
        <v>43497</v>
      </c>
    </row>
    <row r="858" spans="1:12" ht="24.95" customHeight="1">
      <c r="A858" s="42">
        <v>856</v>
      </c>
      <c r="B858" s="42">
        <v>2019</v>
      </c>
      <c r="C858" s="75" t="s">
        <v>11</v>
      </c>
      <c r="D858" s="75" t="s">
        <v>861</v>
      </c>
      <c r="E858" s="75" t="s">
        <v>1514</v>
      </c>
      <c r="F858" s="76">
        <v>1</v>
      </c>
      <c r="G858" s="76">
        <v>1</v>
      </c>
      <c r="H858" s="77">
        <v>692.3</v>
      </c>
      <c r="I858" s="60" t="s">
        <v>211</v>
      </c>
      <c r="J858" s="77">
        <v>692.3</v>
      </c>
      <c r="K858" s="42" t="s">
        <v>13</v>
      </c>
      <c r="L858" s="47">
        <v>43497</v>
      </c>
    </row>
    <row r="859" spans="1:12" ht="24.95" customHeight="1">
      <c r="A859" s="42">
        <v>857</v>
      </c>
      <c r="B859" s="42">
        <v>2019</v>
      </c>
      <c r="C859" s="75" t="s">
        <v>11</v>
      </c>
      <c r="D859" s="75" t="s">
        <v>862</v>
      </c>
      <c r="E859" s="75" t="s">
        <v>1514</v>
      </c>
      <c r="F859" s="76">
        <v>1</v>
      </c>
      <c r="G859" s="76">
        <v>1</v>
      </c>
      <c r="H859" s="77">
        <v>868.3</v>
      </c>
      <c r="I859" s="60" t="s">
        <v>211</v>
      </c>
      <c r="J859" s="77">
        <v>868.3</v>
      </c>
      <c r="K859" s="42" t="s">
        <v>13</v>
      </c>
      <c r="L859" s="47">
        <v>43497</v>
      </c>
    </row>
    <row r="860" spans="1:12" ht="24.95" customHeight="1">
      <c r="A860" s="42">
        <v>858</v>
      </c>
      <c r="B860" s="42">
        <v>2019</v>
      </c>
      <c r="C860" s="75" t="s">
        <v>11</v>
      </c>
      <c r="D860" s="75" t="s">
        <v>863</v>
      </c>
      <c r="E860" s="75" t="s">
        <v>1514</v>
      </c>
      <c r="F860" s="76">
        <v>3</v>
      </c>
      <c r="G860" s="76">
        <v>3</v>
      </c>
      <c r="H860" s="77">
        <v>498.3</v>
      </c>
      <c r="I860" s="60" t="s">
        <v>211</v>
      </c>
      <c r="J860" s="77">
        <v>498.3</v>
      </c>
      <c r="K860" s="42" t="s">
        <v>13</v>
      </c>
      <c r="L860" s="47">
        <v>43497</v>
      </c>
    </row>
    <row r="861" spans="1:12" ht="24.95" customHeight="1">
      <c r="A861" s="42">
        <v>859</v>
      </c>
      <c r="B861" s="42">
        <v>2019</v>
      </c>
      <c r="C861" s="75" t="s">
        <v>11</v>
      </c>
      <c r="D861" s="75" t="s">
        <v>864</v>
      </c>
      <c r="E861" s="75" t="s">
        <v>1514</v>
      </c>
      <c r="F861" s="76">
        <v>1</v>
      </c>
      <c r="G861" s="76">
        <v>1</v>
      </c>
      <c r="H861" s="77">
        <v>868.3</v>
      </c>
      <c r="I861" s="60" t="s">
        <v>211</v>
      </c>
      <c r="J861" s="77">
        <v>868.3</v>
      </c>
      <c r="K861" s="42" t="s">
        <v>13</v>
      </c>
      <c r="L861" s="47">
        <v>43497</v>
      </c>
    </row>
    <row r="862" spans="1:12" ht="24.95" customHeight="1">
      <c r="A862" s="42">
        <v>860</v>
      </c>
      <c r="B862" s="42">
        <v>2019</v>
      </c>
      <c r="C862" s="75" t="s">
        <v>11</v>
      </c>
      <c r="D862" s="75" t="s">
        <v>865</v>
      </c>
      <c r="E862" s="75" t="s">
        <v>1514</v>
      </c>
      <c r="F862" s="76">
        <v>1</v>
      </c>
      <c r="G862" s="76">
        <v>1</v>
      </c>
      <c r="H862" s="77">
        <v>868.3</v>
      </c>
      <c r="I862" s="60" t="s">
        <v>211</v>
      </c>
      <c r="J862" s="77">
        <v>868.3</v>
      </c>
      <c r="K862" s="42" t="s">
        <v>13</v>
      </c>
      <c r="L862" s="47">
        <v>43497</v>
      </c>
    </row>
    <row r="863" spans="1:12" ht="24.95" customHeight="1">
      <c r="A863" s="42">
        <v>861</v>
      </c>
      <c r="B863" s="42">
        <v>2019</v>
      </c>
      <c r="C863" s="75" t="s">
        <v>11</v>
      </c>
      <c r="D863" s="75" t="s">
        <v>866</v>
      </c>
      <c r="E863" s="75" t="s">
        <v>1514</v>
      </c>
      <c r="F863" s="76">
        <v>1</v>
      </c>
      <c r="G863" s="76">
        <v>1</v>
      </c>
      <c r="H863" s="77">
        <v>868.3</v>
      </c>
      <c r="I863" s="60" t="s">
        <v>211</v>
      </c>
      <c r="J863" s="77">
        <v>868.3</v>
      </c>
      <c r="K863" s="42" t="s">
        <v>13</v>
      </c>
      <c r="L863" s="47">
        <v>43497</v>
      </c>
    </row>
    <row r="864" spans="1:12" ht="24.95" customHeight="1">
      <c r="A864" s="42">
        <v>862</v>
      </c>
      <c r="B864" s="42">
        <v>2019</v>
      </c>
      <c r="C864" s="75" t="s">
        <v>11</v>
      </c>
      <c r="D864" s="75" t="s">
        <v>867</v>
      </c>
      <c r="E864" s="75" t="s">
        <v>1514</v>
      </c>
      <c r="F864" s="75">
        <v>1</v>
      </c>
      <c r="G864" s="75">
        <v>1</v>
      </c>
      <c r="H864" s="77">
        <v>868.3</v>
      </c>
      <c r="I864" s="60" t="s">
        <v>211</v>
      </c>
      <c r="J864" s="77">
        <v>868.3</v>
      </c>
      <c r="K864" s="42" t="s">
        <v>13</v>
      </c>
      <c r="L864" s="47">
        <v>43497</v>
      </c>
    </row>
    <row r="865" spans="1:12" ht="24.95" customHeight="1">
      <c r="A865" s="42">
        <v>863</v>
      </c>
      <c r="B865" s="42">
        <v>2019</v>
      </c>
      <c r="C865" s="75" t="s">
        <v>11</v>
      </c>
      <c r="D865" s="75" t="s">
        <v>868</v>
      </c>
      <c r="E865" s="75" t="s">
        <v>1514</v>
      </c>
      <c r="F865" s="75">
        <v>1</v>
      </c>
      <c r="G865" s="75">
        <v>1</v>
      </c>
      <c r="H865" s="77">
        <v>868.3</v>
      </c>
      <c r="I865" s="60" t="s">
        <v>211</v>
      </c>
      <c r="J865" s="77">
        <v>868.3</v>
      </c>
      <c r="K865" s="42" t="s">
        <v>13</v>
      </c>
      <c r="L865" s="47">
        <v>43497</v>
      </c>
    </row>
    <row r="866" spans="1:12" ht="24.95" customHeight="1">
      <c r="A866" s="42">
        <v>864</v>
      </c>
      <c r="B866" s="42">
        <v>2019</v>
      </c>
      <c r="C866" s="75" t="s">
        <v>11</v>
      </c>
      <c r="D866" s="75" t="s">
        <v>869</v>
      </c>
      <c r="E866" s="75" t="s">
        <v>1514</v>
      </c>
      <c r="F866" s="75">
        <v>2</v>
      </c>
      <c r="G866" s="75">
        <v>2</v>
      </c>
      <c r="H866" s="77">
        <v>1726.3</v>
      </c>
      <c r="I866" s="60" t="s">
        <v>211</v>
      </c>
      <c r="J866" s="77">
        <v>1726.3</v>
      </c>
      <c r="K866" s="42" t="s">
        <v>13</v>
      </c>
      <c r="L866" s="47">
        <v>43497</v>
      </c>
    </row>
    <row r="867" spans="1:12" ht="24.95" customHeight="1">
      <c r="A867" s="42">
        <v>865</v>
      </c>
      <c r="B867" s="42">
        <v>2019</v>
      </c>
      <c r="C867" s="75" t="s">
        <v>11</v>
      </c>
      <c r="D867" s="75" t="s">
        <v>870</v>
      </c>
      <c r="E867" s="75" t="s">
        <v>1514</v>
      </c>
      <c r="F867" s="75">
        <v>1</v>
      </c>
      <c r="G867" s="75">
        <v>1</v>
      </c>
      <c r="H867" s="77">
        <v>388.3</v>
      </c>
      <c r="I867" s="60" t="s">
        <v>211</v>
      </c>
      <c r="J867" s="77">
        <v>388.3</v>
      </c>
      <c r="K867" s="42" t="s">
        <v>13</v>
      </c>
      <c r="L867" s="47">
        <v>43497</v>
      </c>
    </row>
    <row r="868" spans="1:12" ht="24.95" customHeight="1">
      <c r="A868" s="42">
        <v>866</v>
      </c>
      <c r="B868" s="42">
        <v>2019</v>
      </c>
      <c r="C868" s="75" t="s">
        <v>11</v>
      </c>
      <c r="D868" s="75" t="s">
        <v>871</v>
      </c>
      <c r="E868" s="75" t="s">
        <v>1514</v>
      </c>
      <c r="F868" s="75">
        <v>1</v>
      </c>
      <c r="G868" s="75">
        <v>1</v>
      </c>
      <c r="H868" s="77">
        <v>868.3</v>
      </c>
      <c r="I868" s="60" t="s">
        <v>211</v>
      </c>
      <c r="J868" s="77">
        <v>868.3</v>
      </c>
      <c r="K868" s="42" t="s">
        <v>13</v>
      </c>
      <c r="L868" s="47">
        <v>43497</v>
      </c>
    </row>
    <row r="869" spans="1:12" ht="24.95" customHeight="1">
      <c r="A869" s="42">
        <v>867</v>
      </c>
      <c r="B869" s="42">
        <v>2019</v>
      </c>
      <c r="C869" s="75" t="s">
        <v>11</v>
      </c>
      <c r="D869" s="75" t="s">
        <v>872</v>
      </c>
      <c r="E869" s="75" t="s">
        <v>1514</v>
      </c>
      <c r="F869" s="75">
        <v>1</v>
      </c>
      <c r="G869" s="75">
        <v>1</v>
      </c>
      <c r="H869" s="77">
        <v>725.3</v>
      </c>
      <c r="I869" s="60" t="s">
        <v>211</v>
      </c>
      <c r="J869" s="77">
        <v>725.3</v>
      </c>
      <c r="K869" s="42" t="s">
        <v>13</v>
      </c>
      <c r="L869" s="47">
        <v>43497</v>
      </c>
    </row>
    <row r="870" spans="1:12" ht="24.95" customHeight="1">
      <c r="A870" s="42">
        <v>868</v>
      </c>
      <c r="B870" s="42">
        <v>2019</v>
      </c>
      <c r="C870" s="75" t="s">
        <v>11</v>
      </c>
      <c r="D870" s="75" t="s">
        <v>873</v>
      </c>
      <c r="E870" s="75" t="s">
        <v>1514</v>
      </c>
      <c r="F870" s="76">
        <v>1</v>
      </c>
      <c r="G870" s="76">
        <v>1</v>
      </c>
      <c r="H870" s="77">
        <v>868.3</v>
      </c>
      <c r="I870" s="60" t="s">
        <v>211</v>
      </c>
      <c r="J870" s="77">
        <v>868.3</v>
      </c>
      <c r="K870" s="42" t="s">
        <v>13</v>
      </c>
      <c r="L870" s="47">
        <v>43497</v>
      </c>
    </row>
    <row r="871" spans="1:12" ht="24.95" customHeight="1">
      <c r="A871" s="42">
        <v>869</v>
      </c>
      <c r="B871" s="42">
        <v>2019</v>
      </c>
      <c r="C871" s="75" t="s">
        <v>11</v>
      </c>
      <c r="D871" s="75" t="s">
        <v>874</v>
      </c>
      <c r="E871" s="75" t="s">
        <v>1514</v>
      </c>
      <c r="F871" s="76">
        <v>1</v>
      </c>
      <c r="G871" s="76">
        <v>1</v>
      </c>
      <c r="H871" s="77">
        <v>868.3</v>
      </c>
      <c r="I871" s="60" t="s">
        <v>211</v>
      </c>
      <c r="J871" s="77">
        <v>868.3</v>
      </c>
      <c r="K871" s="42" t="s">
        <v>13</v>
      </c>
      <c r="L871" s="47">
        <v>43497</v>
      </c>
    </row>
    <row r="872" spans="1:12" ht="24.95" customHeight="1">
      <c r="A872" s="42">
        <v>870</v>
      </c>
      <c r="B872" s="42">
        <v>2019</v>
      </c>
      <c r="C872" s="75" t="s">
        <v>11</v>
      </c>
      <c r="D872" s="75" t="s">
        <v>875</v>
      </c>
      <c r="E872" s="75" t="s">
        <v>1514</v>
      </c>
      <c r="F872" s="76">
        <v>1</v>
      </c>
      <c r="G872" s="76">
        <v>1</v>
      </c>
      <c r="H872" s="77">
        <v>568.29999999999995</v>
      </c>
      <c r="I872" s="60" t="s">
        <v>211</v>
      </c>
      <c r="J872" s="77">
        <v>568.29999999999995</v>
      </c>
      <c r="K872" s="42" t="s">
        <v>13</v>
      </c>
      <c r="L872" s="47">
        <v>43497</v>
      </c>
    </row>
    <row r="873" spans="1:12" ht="24.95" customHeight="1">
      <c r="A873" s="42">
        <v>871</v>
      </c>
      <c r="B873" s="42">
        <v>2019</v>
      </c>
      <c r="C873" s="75" t="s">
        <v>11</v>
      </c>
      <c r="D873" s="75" t="s">
        <v>876</v>
      </c>
      <c r="E873" s="75" t="s">
        <v>1514</v>
      </c>
      <c r="F873" s="76">
        <v>1</v>
      </c>
      <c r="G873" s="76">
        <v>1</v>
      </c>
      <c r="H873" s="77">
        <v>868.3</v>
      </c>
      <c r="I873" s="60" t="s">
        <v>211</v>
      </c>
      <c r="J873" s="77">
        <v>868.3</v>
      </c>
      <c r="K873" s="42" t="s">
        <v>13</v>
      </c>
      <c r="L873" s="47">
        <v>43497</v>
      </c>
    </row>
    <row r="874" spans="1:12" ht="24.95" customHeight="1">
      <c r="A874" s="42">
        <v>872</v>
      </c>
      <c r="B874" s="42">
        <v>2019</v>
      </c>
      <c r="C874" s="75" t="s">
        <v>11</v>
      </c>
      <c r="D874" s="79" t="s">
        <v>877</v>
      </c>
      <c r="E874" s="75" t="s">
        <v>1514</v>
      </c>
      <c r="F874" s="80">
        <v>2</v>
      </c>
      <c r="G874" s="80">
        <v>2</v>
      </c>
      <c r="H874" s="77">
        <v>1726.3</v>
      </c>
      <c r="I874" s="60" t="s">
        <v>211</v>
      </c>
      <c r="J874" s="77">
        <v>1726.3</v>
      </c>
      <c r="K874" s="42" t="s">
        <v>13</v>
      </c>
      <c r="L874" s="47">
        <v>43497</v>
      </c>
    </row>
    <row r="875" spans="1:12" ht="24.95" customHeight="1">
      <c r="A875" s="42">
        <v>873</v>
      </c>
      <c r="B875" s="42">
        <v>2019</v>
      </c>
      <c r="C875" s="75" t="s">
        <v>11</v>
      </c>
      <c r="D875" s="42" t="s">
        <v>878</v>
      </c>
      <c r="E875" s="75" t="s">
        <v>1514</v>
      </c>
      <c r="F875" s="80">
        <v>1</v>
      </c>
      <c r="G875" s="80">
        <v>1</v>
      </c>
      <c r="H875" s="77">
        <v>868.3</v>
      </c>
      <c r="I875" s="60" t="s">
        <v>211</v>
      </c>
      <c r="J875" s="77">
        <v>868.3</v>
      </c>
      <c r="K875" s="42" t="s">
        <v>13</v>
      </c>
      <c r="L875" s="47">
        <v>43497</v>
      </c>
    </row>
    <row r="876" spans="1:12" ht="24.95" customHeight="1">
      <c r="A876" s="42">
        <v>874</v>
      </c>
      <c r="B876" s="42">
        <v>2019</v>
      </c>
      <c r="C876" s="75" t="s">
        <v>11</v>
      </c>
      <c r="D876" s="42" t="s">
        <v>879</v>
      </c>
      <c r="E876" s="75" t="s">
        <v>1514</v>
      </c>
      <c r="F876" s="80">
        <v>1</v>
      </c>
      <c r="G876" s="80">
        <v>1</v>
      </c>
      <c r="H876" s="77">
        <v>868.3</v>
      </c>
      <c r="I876" s="60" t="s">
        <v>211</v>
      </c>
      <c r="J876" s="77">
        <v>868.3</v>
      </c>
      <c r="K876" s="42" t="s">
        <v>13</v>
      </c>
      <c r="L876" s="47">
        <v>43497</v>
      </c>
    </row>
    <row r="877" spans="1:12" ht="24.95" customHeight="1">
      <c r="A877" s="42">
        <v>875</v>
      </c>
      <c r="B877" s="42">
        <v>2019</v>
      </c>
      <c r="C877" s="75" t="s">
        <v>11</v>
      </c>
      <c r="D877" s="42" t="s">
        <v>880</v>
      </c>
      <c r="E877" s="75" t="s">
        <v>1514</v>
      </c>
      <c r="F877" s="80">
        <v>1</v>
      </c>
      <c r="G877" s="80">
        <v>1</v>
      </c>
      <c r="H877" s="77">
        <v>868.3</v>
      </c>
      <c r="I877" s="60" t="s">
        <v>211</v>
      </c>
      <c r="J877" s="77">
        <v>868.3</v>
      </c>
      <c r="K877" s="42" t="s">
        <v>13</v>
      </c>
      <c r="L877" s="47">
        <v>43497</v>
      </c>
    </row>
    <row r="878" spans="1:12" ht="24.95" customHeight="1">
      <c r="A878" s="42">
        <v>876</v>
      </c>
      <c r="B878" s="42">
        <v>2019</v>
      </c>
      <c r="C878" s="75" t="s">
        <v>11</v>
      </c>
      <c r="D878" s="75" t="s">
        <v>881</v>
      </c>
      <c r="E878" s="75" t="s">
        <v>1514</v>
      </c>
      <c r="F878" s="76">
        <v>2</v>
      </c>
      <c r="G878" s="76">
        <v>2</v>
      </c>
      <c r="H878" s="77">
        <v>1726.3</v>
      </c>
      <c r="I878" s="60" t="s">
        <v>211</v>
      </c>
      <c r="J878" s="77">
        <v>1726.3</v>
      </c>
      <c r="K878" s="42" t="s">
        <v>13</v>
      </c>
      <c r="L878" s="47">
        <v>43497</v>
      </c>
    </row>
    <row r="879" spans="1:12" ht="24.95" customHeight="1">
      <c r="A879" s="42">
        <v>877</v>
      </c>
      <c r="B879" s="42">
        <v>2019</v>
      </c>
      <c r="C879" s="42" t="s">
        <v>11</v>
      </c>
      <c r="D879" s="42" t="s">
        <v>882</v>
      </c>
      <c r="E879" s="42" t="s">
        <v>1515</v>
      </c>
      <c r="F879" s="42">
        <v>1</v>
      </c>
      <c r="G879" s="42">
        <v>1</v>
      </c>
      <c r="H879" s="42">
        <v>868.3</v>
      </c>
      <c r="I879" s="60" t="s">
        <v>211</v>
      </c>
      <c r="J879" s="42">
        <v>868.3</v>
      </c>
      <c r="K879" s="42" t="s">
        <v>13</v>
      </c>
      <c r="L879" s="47">
        <v>43497</v>
      </c>
    </row>
    <row r="880" spans="1:12" ht="24.95" customHeight="1">
      <c r="A880" s="42">
        <v>878</v>
      </c>
      <c r="B880" s="42">
        <v>2019</v>
      </c>
      <c r="C880" s="42" t="s">
        <v>11</v>
      </c>
      <c r="D880" s="42" t="s">
        <v>883</v>
      </c>
      <c r="E880" s="42" t="s">
        <v>1515</v>
      </c>
      <c r="F880" s="42">
        <v>1</v>
      </c>
      <c r="G880" s="42">
        <v>1</v>
      </c>
      <c r="H880" s="42">
        <v>464.3</v>
      </c>
      <c r="I880" s="60" t="s">
        <v>211</v>
      </c>
      <c r="J880" s="42">
        <v>464.3</v>
      </c>
      <c r="K880" s="42" t="s">
        <v>13</v>
      </c>
      <c r="L880" s="47">
        <v>43497</v>
      </c>
    </row>
    <row r="881" spans="1:12" ht="24.95" customHeight="1">
      <c r="A881" s="42">
        <v>879</v>
      </c>
      <c r="B881" s="42">
        <v>2019</v>
      </c>
      <c r="C881" s="42" t="s">
        <v>11</v>
      </c>
      <c r="D881" s="42" t="s">
        <v>884</v>
      </c>
      <c r="E881" s="42" t="s">
        <v>1515</v>
      </c>
      <c r="F881" s="42">
        <v>1</v>
      </c>
      <c r="G881" s="42">
        <v>1</v>
      </c>
      <c r="H881" s="42">
        <v>868.3</v>
      </c>
      <c r="I881" s="60" t="s">
        <v>211</v>
      </c>
      <c r="J881" s="42">
        <v>868.3</v>
      </c>
      <c r="K881" s="42" t="s">
        <v>13</v>
      </c>
      <c r="L881" s="47">
        <v>43497</v>
      </c>
    </row>
    <row r="882" spans="1:12" ht="24.95" customHeight="1">
      <c r="A882" s="42">
        <v>880</v>
      </c>
      <c r="B882" s="42">
        <v>2019</v>
      </c>
      <c r="C882" s="42" t="s">
        <v>11</v>
      </c>
      <c r="D882" s="82" t="s">
        <v>885</v>
      </c>
      <c r="E882" s="42" t="s">
        <v>1515</v>
      </c>
      <c r="F882" s="42">
        <v>1</v>
      </c>
      <c r="G882" s="42">
        <v>1</v>
      </c>
      <c r="H882" s="42">
        <v>868.3</v>
      </c>
      <c r="I882" s="60" t="s">
        <v>211</v>
      </c>
      <c r="J882" s="42">
        <v>868.3</v>
      </c>
      <c r="K882" s="42" t="s">
        <v>13</v>
      </c>
      <c r="L882" s="47">
        <v>43497</v>
      </c>
    </row>
    <row r="883" spans="1:12" ht="24.95" customHeight="1">
      <c r="A883" s="42">
        <v>881</v>
      </c>
      <c r="B883" s="42">
        <v>2019</v>
      </c>
      <c r="C883" s="42" t="s">
        <v>11</v>
      </c>
      <c r="D883" s="83" t="s">
        <v>886</v>
      </c>
      <c r="E883" s="42" t="s">
        <v>1515</v>
      </c>
      <c r="F883" s="84">
        <v>3</v>
      </c>
      <c r="G883" s="85">
        <v>3</v>
      </c>
      <c r="H883" s="42">
        <v>882.3</v>
      </c>
      <c r="I883" s="60" t="s">
        <v>211</v>
      </c>
      <c r="J883" s="42">
        <v>882.3</v>
      </c>
      <c r="K883" s="42" t="s">
        <v>13</v>
      </c>
      <c r="L883" s="47">
        <v>43497</v>
      </c>
    </row>
    <row r="884" spans="1:12" ht="24.95" customHeight="1">
      <c r="A884" s="42">
        <v>882</v>
      </c>
      <c r="B884" s="42">
        <v>2019</v>
      </c>
      <c r="C884" s="42" t="s">
        <v>11</v>
      </c>
      <c r="D884" s="83" t="s">
        <v>887</v>
      </c>
      <c r="E884" s="42" t="s">
        <v>1515</v>
      </c>
      <c r="F884" s="84">
        <v>3</v>
      </c>
      <c r="G884" s="85">
        <v>3</v>
      </c>
      <c r="H884" s="42">
        <v>1298.3</v>
      </c>
      <c r="I884" s="60" t="s">
        <v>211</v>
      </c>
      <c r="J884" s="42">
        <v>1298.3</v>
      </c>
      <c r="K884" s="42" t="s">
        <v>13</v>
      </c>
      <c r="L884" s="47">
        <v>43497</v>
      </c>
    </row>
    <row r="885" spans="1:12" ht="24.95" customHeight="1">
      <c r="A885" s="42">
        <v>883</v>
      </c>
      <c r="B885" s="42">
        <v>2019</v>
      </c>
      <c r="C885" s="42" t="s">
        <v>11</v>
      </c>
      <c r="D885" s="83" t="s">
        <v>888</v>
      </c>
      <c r="E885" s="42" t="s">
        <v>1515</v>
      </c>
      <c r="F885" s="84">
        <v>1</v>
      </c>
      <c r="G885" s="85">
        <v>1</v>
      </c>
      <c r="H885" s="42">
        <v>565.29999999999995</v>
      </c>
      <c r="I885" s="60" t="s">
        <v>211</v>
      </c>
      <c r="J885" s="42">
        <v>565.29999999999995</v>
      </c>
      <c r="K885" s="42" t="s">
        <v>13</v>
      </c>
      <c r="L885" s="47">
        <v>43497</v>
      </c>
    </row>
    <row r="886" spans="1:12" ht="24.95" customHeight="1">
      <c r="A886" s="42">
        <v>884</v>
      </c>
      <c r="B886" s="42">
        <v>2019</v>
      </c>
      <c r="C886" s="42" t="s">
        <v>11</v>
      </c>
      <c r="D886" s="86" t="s">
        <v>889</v>
      </c>
      <c r="E886" s="42" t="s">
        <v>1515</v>
      </c>
      <c r="F886" s="84">
        <v>3</v>
      </c>
      <c r="G886" s="85">
        <v>3</v>
      </c>
      <c r="H886" s="42">
        <v>1174.3</v>
      </c>
      <c r="I886" s="60" t="s">
        <v>211</v>
      </c>
      <c r="J886" s="42">
        <v>1174.3</v>
      </c>
      <c r="K886" s="42" t="s">
        <v>13</v>
      </c>
      <c r="L886" s="47">
        <v>43497</v>
      </c>
    </row>
    <row r="887" spans="1:12" ht="24.95" customHeight="1">
      <c r="A887" s="42">
        <v>885</v>
      </c>
      <c r="B887" s="42">
        <v>2019</v>
      </c>
      <c r="C887" s="42" t="s">
        <v>11</v>
      </c>
      <c r="D887" s="83" t="s">
        <v>890</v>
      </c>
      <c r="E887" s="42" t="s">
        <v>1515</v>
      </c>
      <c r="F887" s="84">
        <v>2</v>
      </c>
      <c r="G887" s="85">
        <v>2</v>
      </c>
      <c r="H887" s="42">
        <v>990.3</v>
      </c>
      <c r="I887" s="60" t="s">
        <v>211</v>
      </c>
      <c r="J887" s="42">
        <v>990.3</v>
      </c>
      <c r="K887" s="42" t="s">
        <v>13</v>
      </c>
      <c r="L887" s="47">
        <v>43497</v>
      </c>
    </row>
    <row r="888" spans="1:12" ht="24.95" customHeight="1">
      <c r="A888" s="42">
        <v>886</v>
      </c>
      <c r="B888" s="42">
        <v>2019</v>
      </c>
      <c r="C888" s="42" t="s">
        <v>11</v>
      </c>
      <c r="D888" s="83" t="s">
        <v>117</v>
      </c>
      <c r="E888" s="42" t="s">
        <v>1515</v>
      </c>
      <c r="F888" s="84">
        <v>1</v>
      </c>
      <c r="G888" s="85">
        <v>1</v>
      </c>
      <c r="H888" s="42">
        <v>868.3</v>
      </c>
      <c r="I888" s="60" t="s">
        <v>211</v>
      </c>
      <c r="J888" s="42">
        <v>868.3</v>
      </c>
      <c r="K888" s="42" t="s">
        <v>13</v>
      </c>
      <c r="L888" s="47">
        <v>43497</v>
      </c>
    </row>
    <row r="889" spans="1:12" ht="24.95" customHeight="1">
      <c r="A889" s="42">
        <v>887</v>
      </c>
      <c r="B889" s="42">
        <v>2019</v>
      </c>
      <c r="C889" s="42" t="s">
        <v>11</v>
      </c>
      <c r="D889" s="83" t="s">
        <v>891</v>
      </c>
      <c r="E889" s="42" t="s">
        <v>1515</v>
      </c>
      <c r="F889" s="84">
        <v>1</v>
      </c>
      <c r="G889" s="85">
        <v>1</v>
      </c>
      <c r="H889" s="42">
        <v>646.29999999999995</v>
      </c>
      <c r="I889" s="60" t="s">
        <v>211</v>
      </c>
      <c r="J889" s="42">
        <v>646.29999999999995</v>
      </c>
      <c r="K889" s="42" t="s">
        <v>13</v>
      </c>
      <c r="L889" s="47">
        <v>43497</v>
      </c>
    </row>
    <row r="890" spans="1:12" ht="24.95" customHeight="1">
      <c r="A890" s="42">
        <v>888</v>
      </c>
      <c r="B890" s="42">
        <v>2019</v>
      </c>
      <c r="C890" s="42" t="s">
        <v>11</v>
      </c>
      <c r="D890" s="83" t="s">
        <v>892</v>
      </c>
      <c r="E890" s="42" t="s">
        <v>1515</v>
      </c>
      <c r="F890" s="84">
        <v>1</v>
      </c>
      <c r="G890" s="85">
        <v>1</v>
      </c>
      <c r="H890" s="42">
        <v>868.3</v>
      </c>
      <c r="I890" s="60" t="s">
        <v>211</v>
      </c>
      <c r="J890" s="42">
        <v>868.3</v>
      </c>
      <c r="K890" s="42" t="s">
        <v>13</v>
      </c>
      <c r="L890" s="47">
        <v>43497</v>
      </c>
    </row>
    <row r="891" spans="1:12" ht="24.95" customHeight="1">
      <c r="A891" s="42">
        <v>889</v>
      </c>
      <c r="B891" s="42">
        <v>2019</v>
      </c>
      <c r="C891" s="42" t="s">
        <v>11</v>
      </c>
      <c r="D891" s="83" t="s">
        <v>893</v>
      </c>
      <c r="E891" s="42" t="s">
        <v>1515</v>
      </c>
      <c r="F891" s="84">
        <v>1</v>
      </c>
      <c r="G891" s="85">
        <v>1</v>
      </c>
      <c r="H891" s="42">
        <v>868.3</v>
      </c>
      <c r="I891" s="60" t="s">
        <v>211</v>
      </c>
      <c r="J891" s="42">
        <v>868.3</v>
      </c>
      <c r="K891" s="42" t="s">
        <v>13</v>
      </c>
      <c r="L891" s="47">
        <v>43497</v>
      </c>
    </row>
    <row r="892" spans="1:12" ht="24.95" customHeight="1">
      <c r="A892" s="42">
        <v>890</v>
      </c>
      <c r="B892" s="42">
        <v>2019</v>
      </c>
      <c r="C892" s="42" t="s">
        <v>11</v>
      </c>
      <c r="D892" s="83" t="s">
        <v>894</v>
      </c>
      <c r="E892" s="42" t="s">
        <v>1515</v>
      </c>
      <c r="F892" s="84">
        <v>1</v>
      </c>
      <c r="G892" s="85">
        <v>1</v>
      </c>
      <c r="H892" s="42">
        <v>868.3</v>
      </c>
      <c r="I892" s="60" t="s">
        <v>211</v>
      </c>
      <c r="J892" s="42">
        <v>868.3</v>
      </c>
      <c r="K892" s="42" t="s">
        <v>13</v>
      </c>
      <c r="L892" s="47">
        <v>43497</v>
      </c>
    </row>
    <row r="893" spans="1:12" ht="24.95" customHeight="1">
      <c r="A893" s="42">
        <v>891</v>
      </c>
      <c r="B893" s="42">
        <v>2019</v>
      </c>
      <c r="C893" s="42" t="s">
        <v>11</v>
      </c>
      <c r="D893" s="86" t="s">
        <v>895</v>
      </c>
      <c r="E893" s="42" t="s">
        <v>1515</v>
      </c>
      <c r="F893" s="84">
        <v>1</v>
      </c>
      <c r="G893" s="85">
        <v>1</v>
      </c>
      <c r="H893" s="42">
        <v>868.3</v>
      </c>
      <c r="I893" s="60" t="s">
        <v>211</v>
      </c>
      <c r="J893" s="42">
        <v>868.3</v>
      </c>
      <c r="K893" s="42" t="s">
        <v>13</v>
      </c>
      <c r="L893" s="47">
        <v>43497</v>
      </c>
    </row>
    <row r="894" spans="1:12" ht="24.95" customHeight="1">
      <c r="A894" s="42">
        <v>892</v>
      </c>
      <c r="B894" s="42">
        <v>2019</v>
      </c>
      <c r="C894" s="42" t="s">
        <v>11</v>
      </c>
      <c r="D894" s="87" t="s">
        <v>896</v>
      </c>
      <c r="E894" s="42" t="s">
        <v>1515</v>
      </c>
      <c r="F894" s="84">
        <v>1</v>
      </c>
      <c r="G894" s="85">
        <v>1</v>
      </c>
      <c r="H894" s="42">
        <v>868.3</v>
      </c>
      <c r="I894" s="60" t="s">
        <v>211</v>
      </c>
      <c r="J894" s="42">
        <v>868.3</v>
      </c>
      <c r="K894" s="42" t="s">
        <v>13</v>
      </c>
      <c r="L894" s="47">
        <v>43497</v>
      </c>
    </row>
    <row r="895" spans="1:12" ht="24.95" customHeight="1">
      <c r="A895" s="42">
        <v>893</v>
      </c>
      <c r="B895" s="42">
        <v>2019</v>
      </c>
      <c r="C895" s="42" t="s">
        <v>11</v>
      </c>
      <c r="D895" s="87" t="s">
        <v>897</v>
      </c>
      <c r="E895" s="42" t="s">
        <v>1515</v>
      </c>
      <c r="F895" s="84">
        <v>1</v>
      </c>
      <c r="G895" s="85">
        <v>1</v>
      </c>
      <c r="H895" s="42">
        <v>868.3</v>
      </c>
      <c r="I895" s="60" t="s">
        <v>211</v>
      </c>
      <c r="J895" s="42">
        <v>868.3</v>
      </c>
      <c r="K895" s="42" t="s">
        <v>13</v>
      </c>
      <c r="L895" s="47">
        <v>43497</v>
      </c>
    </row>
    <row r="896" spans="1:12" ht="24.95" customHeight="1">
      <c r="A896" s="42">
        <v>894</v>
      </c>
      <c r="B896" s="42">
        <v>2019</v>
      </c>
      <c r="C896" s="42" t="s">
        <v>11</v>
      </c>
      <c r="D896" s="86" t="s">
        <v>898</v>
      </c>
      <c r="E896" s="42" t="s">
        <v>1515</v>
      </c>
      <c r="F896" s="84">
        <v>1</v>
      </c>
      <c r="G896" s="85">
        <v>1</v>
      </c>
      <c r="H896" s="42">
        <v>868.3</v>
      </c>
      <c r="I896" s="60" t="s">
        <v>211</v>
      </c>
      <c r="J896" s="42">
        <v>868.3</v>
      </c>
      <c r="K896" s="42" t="s">
        <v>13</v>
      </c>
      <c r="L896" s="47">
        <v>43497</v>
      </c>
    </row>
    <row r="897" spans="1:12" ht="24.95" customHeight="1">
      <c r="A897" s="42">
        <v>895</v>
      </c>
      <c r="B897" s="42">
        <v>2019</v>
      </c>
      <c r="C897" s="42" t="s">
        <v>11</v>
      </c>
      <c r="D897" s="86" t="s">
        <v>899</v>
      </c>
      <c r="E897" s="42" t="s">
        <v>1515</v>
      </c>
      <c r="F897" s="84">
        <v>1</v>
      </c>
      <c r="G897" s="85">
        <v>1</v>
      </c>
      <c r="H897" s="42">
        <v>725.3</v>
      </c>
      <c r="I897" s="60" t="s">
        <v>211</v>
      </c>
      <c r="J897" s="42">
        <v>725.3</v>
      </c>
      <c r="K897" s="42" t="s">
        <v>13</v>
      </c>
      <c r="L897" s="47">
        <v>43497</v>
      </c>
    </row>
    <row r="898" spans="1:12" ht="24.95" customHeight="1">
      <c r="A898" s="42">
        <v>896</v>
      </c>
      <c r="B898" s="42">
        <v>2019</v>
      </c>
      <c r="C898" s="42" t="s">
        <v>11</v>
      </c>
      <c r="D898" s="86" t="s">
        <v>900</v>
      </c>
      <c r="E898" s="42" t="s">
        <v>1515</v>
      </c>
      <c r="F898" s="84">
        <v>1</v>
      </c>
      <c r="G898" s="85">
        <v>1</v>
      </c>
      <c r="H898" s="42">
        <v>868.3</v>
      </c>
      <c r="I898" s="60" t="s">
        <v>211</v>
      </c>
      <c r="J898" s="42">
        <v>868.3</v>
      </c>
      <c r="K898" s="42" t="s">
        <v>13</v>
      </c>
      <c r="L898" s="47">
        <v>43497</v>
      </c>
    </row>
    <row r="899" spans="1:12" ht="24.95" customHeight="1">
      <c r="A899" s="42">
        <v>897</v>
      </c>
      <c r="B899" s="42">
        <v>2019</v>
      </c>
      <c r="C899" s="42" t="s">
        <v>11</v>
      </c>
      <c r="D899" s="87" t="s">
        <v>901</v>
      </c>
      <c r="E899" s="42" t="s">
        <v>1515</v>
      </c>
      <c r="F899" s="84">
        <v>1</v>
      </c>
      <c r="G899" s="85">
        <v>1</v>
      </c>
      <c r="H899" s="42">
        <v>725.3</v>
      </c>
      <c r="I899" s="60" t="s">
        <v>211</v>
      </c>
      <c r="J899" s="42">
        <v>725.3</v>
      </c>
      <c r="K899" s="42" t="s">
        <v>13</v>
      </c>
      <c r="L899" s="47">
        <v>43497</v>
      </c>
    </row>
    <row r="900" spans="1:12" ht="24.95" customHeight="1">
      <c r="A900" s="42">
        <v>898</v>
      </c>
      <c r="B900" s="42">
        <v>2019</v>
      </c>
      <c r="C900" s="42" t="s">
        <v>11</v>
      </c>
      <c r="D900" s="87" t="s">
        <v>902</v>
      </c>
      <c r="E900" s="42" t="s">
        <v>1515</v>
      </c>
      <c r="F900" s="84">
        <v>1</v>
      </c>
      <c r="G900" s="85">
        <v>1</v>
      </c>
      <c r="H900" s="42">
        <v>868.3</v>
      </c>
      <c r="I900" s="60" t="s">
        <v>211</v>
      </c>
      <c r="J900" s="42">
        <v>868.3</v>
      </c>
      <c r="K900" s="42" t="s">
        <v>13</v>
      </c>
      <c r="L900" s="47">
        <v>43497</v>
      </c>
    </row>
    <row r="901" spans="1:12" ht="24.95" customHeight="1">
      <c r="A901" s="42">
        <v>899</v>
      </c>
      <c r="B901" s="42">
        <v>2019</v>
      </c>
      <c r="C901" s="42" t="s">
        <v>11</v>
      </c>
      <c r="D901" s="87" t="s">
        <v>903</v>
      </c>
      <c r="E901" s="42" t="s">
        <v>1515</v>
      </c>
      <c r="F901" s="84">
        <v>1</v>
      </c>
      <c r="G901" s="85">
        <v>1</v>
      </c>
      <c r="H901" s="42">
        <v>868.3</v>
      </c>
      <c r="I901" s="60" t="s">
        <v>211</v>
      </c>
      <c r="J901" s="42">
        <v>868.3</v>
      </c>
      <c r="K901" s="42" t="s">
        <v>13</v>
      </c>
      <c r="L901" s="47">
        <v>43497</v>
      </c>
    </row>
    <row r="902" spans="1:12" ht="24.95" customHeight="1">
      <c r="A902" s="42">
        <v>900</v>
      </c>
      <c r="B902" s="42">
        <v>2019</v>
      </c>
      <c r="C902" s="42" t="s">
        <v>11</v>
      </c>
      <c r="D902" s="87" t="s">
        <v>904</v>
      </c>
      <c r="E902" s="42" t="s">
        <v>1515</v>
      </c>
      <c r="F902" s="84">
        <v>1</v>
      </c>
      <c r="G902" s="85">
        <v>1</v>
      </c>
      <c r="H902" s="42">
        <v>868.3</v>
      </c>
      <c r="I902" s="60" t="s">
        <v>211</v>
      </c>
      <c r="J902" s="42">
        <v>868.3</v>
      </c>
      <c r="K902" s="42" t="s">
        <v>13</v>
      </c>
      <c r="L902" s="47">
        <v>43497</v>
      </c>
    </row>
    <row r="903" spans="1:12" ht="24.95" customHeight="1">
      <c r="A903" s="42">
        <v>901</v>
      </c>
      <c r="B903" s="42">
        <v>2019</v>
      </c>
      <c r="C903" s="42" t="s">
        <v>11</v>
      </c>
      <c r="D903" s="87" t="s">
        <v>905</v>
      </c>
      <c r="E903" s="42" t="s">
        <v>1515</v>
      </c>
      <c r="F903" s="84">
        <v>1</v>
      </c>
      <c r="G903" s="85">
        <v>1</v>
      </c>
      <c r="H903" s="42">
        <v>725.3</v>
      </c>
      <c r="I903" s="60" t="s">
        <v>211</v>
      </c>
      <c r="J903" s="42">
        <v>725.3</v>
      </c>
      <c r="K903" s="42" t="s">
        <v>13</v>
      </c>
      <c r="L903" s="47">
        <v>43497</v>
      </c>
    </row>
    <row r="904" spans="1:12" ht="24.95" customHeight="1">
      <c r="A904" s="42">
        <v>902</v>
      </c>
      <c r="B904" s="42">
        <v>2019</v>
      </c>
      <c r="C904" s="42" t="s">
        <v>11</v>
      </c>
      <c r="D904" s="87" t="s">
        <v>906</v>
      </c>
      <c r="E904" s="42" t="s">
        <v>1515</v>
      </c>
      <c r="F904" s="84">
        <v>1</v>
      </c>
      <c r="G904" s="85">
        <v>1</v>
      </c>
      <c r="H904" s="42">
        <v>637.29999999999995</v>
      </c>
      <c r="I904" s="60" t="s">
        <v>211</v>
      </c>
      <c r="J904" s="42">
        <v>637.29999999999995</v>
      </c>
      <c r="K904" s="42" t="s">
        <v>13</v>
      </c>
      <c r="L904" s="47">
        <v>43497</v>
      </c>
    </row>
    <row r="905" spans="1:12" ht="24.95" customHeight="1">
      <c r="A905" s="42">
        <v>903</v>
      </c>
      <c r="B905" s="42">
        <v>2019</v>
      </c>
      <c r="C905" s="42" t="s">
        <v>11</v>
      </c>
      <c r="D905" s="87" t="s">
        <v>907</v>
      </c>
      <c r="E905" s="42" t="s">
        <v>1515</v>
      </c>
      <c r="F905" s="84">
        <v>1</v>
      </c>
      <c r="G905" s="85">
        <v>1</v>
      </c>
      <c r="H905" s="42">
        <v>868.3</v>
      </c>
      <c r="I905" s="60" t="s">
        <v>211</v>
      </c>
      <c r="J905" s="42">
        <v>868.3</v>
      </c>
      <c r="K905" s="42" t="s">
        <v>13</v>
      </c>
      <c r="L905" s="47">
        <v>43497</v>
      </c>
    </row>
    <row r="906" spans="1:12" ht="24.95" customHeight="1">
      <c r="A906" s="42">
        <v>904</v>
      </c>
      <c r="B906" s="42">
        <v>2019</v>
      </c>
      <c r="C906" s="42" t="s">
        <v>11</v>
      </c>
      <c r="D906" s="87" t="s">
        <v>908</v>
      </c>
      <c r="E906" s="42" t="s">
        <v>1515</v>
      </c>
      <c r="F906" s="84">
        <v>1</v>
      </c>
      <c r="G906" s="85">
        <v>1</v>
      </c>
      <c r="H906" s="42">
        <v>226.3</v>
      </c>
      <c r="I906" s="60" t="s">
        <v>211</v>
      </c>
      <c r="J906" s="42">
        <v>226.3</v>
      </c>
      <c r="K906" s="42" t="s">
        <v>13</v>
      </c>
      <c r="L906" s="47">
        <v>43497</v>
      </c>
    </row>
    <row r="907" spans="1:12" ht="24.95" customHeight="1">
      <c r="A907" s="42">
        <v>905</v>
      </c>
      <c r="B907" s="42">
        <v>2019</v>
      </c>
      <c r="C907" s="42" t="s">
        <v>11</v>
      </c>
      <c r="D907" s="42" t="s">
        <v>909</v>
      </c>
      <c r="E907" s="42" t="s">
        <v>1515</v>
      </c>
      <c r="F907" s="42">
        <v>1</v>
      </c>
      <c r="G907" s="42">
        <v>1</v>
      </c>
      <c r="H907" s="42">
        <v>868.3</v>
      </c>
      <c r="I907" s="60" t="s">
        <v>211</v>
      </c>
      <c r="J907" s="42">
        <v>868.3</v>
      </c>
      <c r="K907" s="42" t="s">
        <v>13</v>
      </c>
      <c r="L907" s="47">
        <v>43497</v>
      </c>
    </row>
    <row r="908" spans="1:12" ht="24.95" customHeight="1">
      <c r="A908" s="42">
        <v>906</v>
      </c>
      <c r="B908" s="42">
        <v>2019</v>
      </c>
      <c r="C908" s="42" t="s">
        <v>11</v>
      </c>
      <c r="D908" s="42" t="s">
        <v>910</v>
      </c>
      <c r="E908" s="42" t="s">
        <v>1515</v>
      </c>
      <c r="F908" s="42">
        <v>1</v>
      </c>
      <c r="G908" s="42">
        <v>1</v>
      </c>
      <c r="H908" s="42">
        <v>868.3</v>
      </c>
      <c r="I908" s="60" t="s">
        <v>211</v>
      </c>
      <c r="J908" s="42">
        <v>868.3</v>
      </c>
      <c r="K908" s="42" t="s">
        <v>13</v>
      </c>
      <c r="L908" s="47">
        <v>43497</v>
      </c>
    </row>
    <row r="909" spans="1:12" ht="24.95" customHeight="1">
      <c r="A909" s="42">
        <v>907</v>
      </c>
      <c r="B909" s="42">
        <v>2019</v>
      </c>
      <c r="C909" s="42" t="s">
        <v>11</v>
      </c>
      <c r="D909" s="42" t="s">
        <v>911</v>
      </c>
      <c r="E909" s="42" t="s">
        <v>1515</v>
      </c>
      <c r="F909" s="84">
        <v>1</v>
      </c>
      <c r="G909" s="85">
        <v>1</v>
      </c>
      <c r="H909" s="42">
        <v>77.3</v>
      </c>
      <c r="I909" s="60" t="s">
        <v>211</v>
      </c>
      <c r="J909" s="42">
        <v>77.3</v>
      </c>
      <c r="K909" s="42" t="s">
        <v>13</v>
      </c>
      <c r="L909" s="47">
        <v>43497</v>
      </c>
    </row>
    <row r="910" spans="1:12" ht="24.95" customHeight="1">
      <c r="A910" s="42">
        <v>908</v>
      </c>
      <c r="B910" s="42">
        <v>2019</v>
      </c>
      <c r="C910" s="42" t="s">
        <v>11</v>
      </c>
      <c r="D910" s="42" t="s">
        <v>912</v>
      </c>
      <c r="E910" s="42" t="s">
        <v>1515</v>
      </c>
      <c r="F910" s="42">
        <v>1</v>
      </c>
      <c r="G910" s="42">
        <v>1</v>
      </c>
      <c r="H910" s="42">
        <v>868.3</v>
      </c>
      <c r="I910" s="60" t="s">
        <v>211</v>
      </c>
      <c r="J910" s="42">
        <v>868.3</v>
      </c>
      <c r="K910" s="42" t="s">
        <v>13</v>
      </c>
      <c r="L910" s="47">
        <v>43497</v>
      </c>
    </row>
    <row r="911" spans="1:12" ht="24.95" customHeight="1">
      <c r="A911" s="42">
        <v>909</v>
      </c>
      <c r="B911" s="42">
        <v>2019</v>
      </c>
      <c r="C911" s="42" t="s">
        <v>11</v>
      </c>
      <c r="D911" s="42" t="s">
        <v>913</v>
      </c>
      <c r="E911" s="42" t="s">
        <v>1515</v>
      </c>
      <c r="F911" s="42">
        <v>1</v>
      </c>
      <c r="G911" s="42">
        <v>1</v>
      </c>
      <c r="H911" s="42">
        <v>868.3</v>
      </c>
      <c r="I911" s="60" t="s">
        <v>211</v>
      </c>
      <c r="J911" s="42">
        <v>868.3</v>
      </c>
      <c r="K911" s="42" t="s">
        <v>13</v>
      </c>
      <c r="L911" s="47">
        <v>43497</v>
      </c>
    </row>
    <row r="912" spans="1:12" ht="24.95" customHeight="1">
      <c r="A912" s="42">
        <v>910</v>
      </c>
      <c r="B912" s="42">
        <v>2019</v>
      </c>
      <c r="C912" s="42" t="s">
        <v>11</v>
      </c>
      <c r="D912" s="42" t="s">
        <v>914</v>
      </c>
      <c r="E912" s="42" t="s">
        <v>1515</v>
      </c>
      <c r="F912" s="42">
        <v>1</v>
      </c>
      <c r="G912" s="42">
        <v>1</v>
      </c>
      <c r="H912" s="42">
        <v>868.3</v>
      </c>
      <c r="I912" s="60" t="s">
        <v>211</v>
      </c>
      <c r="J912" s="42">
        <v>868.3</v>
      </c>
      <c r="K912" s="42" t="s">
        <v>13</v>
      </c>
      <c r="L912" s="47">
        <v>43497</v>
      </c>
    </row>
    <row r="913" spans="1:12" ht="24.95" customHeight="1">
      <c r="A913" s="42">
        <v>911</v>
      </c>
      <c r="B913" s="42">
        <v>2019</v>
      </c>
      <c r="C913" s="42" t="s">
        <v>11</v>
      </c>
      <c r="D913" s="42" t="s">
        <v>632</v>
      </c>
      <c r="E913" s="42" t="s">
        <v>1515</v>
      </c>
      <c r="F913" s="42">
        <v>1</v>
      </c>
      <c r="G913" s="42">
        <v>1</v>
      </c>
      <c r="H913" s="42">
        <v>868.3</v>
      </c>
      <c r="I913" s="60" t="s">
        <v>211</v>
      </c>
      <c r="J913" s="42">
        <v>868.3</v>
      </c>
      <c r="K913" s="42" t="s">
        <v>13</v>
      </c>
      <c r="L913" s="47">
        <v>43497</v>
      </c>
    </row>
    <row r="914" spans="1:12" ht="24.95" customHeight="1">
      <c r="A914" s="42">
        <v>912</v>
      </c>
      <c r="B914" s="42">
        <v>2019</v>
      </c>
      <c r="C914" s="42" t="s">
        <v>11</v>
      </c>
      <c r="D914" s="42" t="s">
        <v>915</v>
      </c>
      <c r="E914" s="42" t="s">
        <v>1515</v>
      </c>
      <c r="F914" s="42">
        <v>1</v>
      </c>
      <c r="G914" s="42">
        <v>1</v>
      </c>
      <c r="H914" s="42">
        <v>354.3</v>
      </c>
      <c r="I914" s="60" t="s">
        <v>211</v>
      </c>
      <c r="J914" s="42">
        <v>354.3</v>
      </c>
      <c r="K914" s="42" t="s">
        <v>13</v>
      </c>
      <c r="L914" s="47">
        <v>43497</v>
      </c>
    </row>
    <row r="915" spans="1:12" ht="24.95" customHeight="1">
      <c r="A915" s="42">
        <v>913</v>
      </c>
      <c r="B915" s="42">
        <v>2019</v>
      </c>
      <c r="C915" s="42" t="s">
        <v>11</v>
      </c>
      <c r="D915" s="42" t="s">
        <v>916</v>
      </c>
      <c r="E915" s="42" t="s">
        <v>1515</v>
      </c>
      <c r="F915" s="84">
        <v>1</v>
      </c>
      <c r="G915" s="85">
        <v>1</v>
      </c>
      <c r="H915" s="42">
        <v>868.3</v>
      </c>
      <c r="I915" s="60" t="s">
        <v>211</v>
      </c>
      <c r="J915" s="42">
        <v>868.3</v>
      </c>
      <c r="K915" s="42" t="s">
        <v>13</v>
      </c>
      <c r="L915" s="47">
        <v>43497</v>
      </c>
    </row>
    <row r="916" spans="1:12" ht="24.95" customHeight="1">
      <c r="A916" s="42">
        <v>914</v>
      </c>
      <c r="B916" s="42">
        <v>2019</v>
      </c>
      <c r="C916" s="42" t="s">
        <v>11</v>
      </c>
      <c r="D916" s="42" t="s">
        <v>917</v>
      </c>
      <c r="E916" s="42" t="s">
        <v>1515</v>
      </c>
      <c r="F916" s="42">
        <v>1</v>
      </c>
      <c r="G916" s="42">
        <v>1</v>
      </c>
      <c r="H916" s="42">
        <v>725.3</v>
      </c>
      <c r="I916" s="60" t="s">
        <v>211</v>
      </c>
      <c r="J916" s="42">
        <v>725.3</v>
      </c>
      <c r="K916" s="42" t="s">
        <v>13</v>
      </c>
      <c r="L916" s="47">
        <v>43497</v>
      </c>
    </row>
    <row r="917" spans="1:12" ht="24.95" customHeight="1">
      <c r="A917" s="42">
        <v>915</v>
      </c>
      <c r="B917" s="42">
        <v>2019</v>
      </c>
      <c r="C917" s="42" t="s">
        <v>11</v>
      </c>
      <c r="D917" s="42" t="s">
        <v>918</v>
      </c>
      <c r="E917" s="42" t="s">
        <v>1515</v>
      </c>
      <c r="F917" s="42">
        <v>2</v>
      </c>
      <c r="G917" s="42">
        <v>2</v>
      </c>
      <c r="H917" s="42">
        <v>1063.3</v>
      </c>
      <c r="I917" s="60" t="s">
        <v>211</v>
      </c>
      <c r="J917" s="42">
        <v>1063.3</v>
      </c>
      <c r="K917" s="42" t="s">
        <v>13</v>
      </c>
      <c r="L917" s="47">
        <v>43497</v>
      </c>
    </row>
    <row r="918" spans="1:12" ht="24.95" customHeight="1">
      <c r="A918" s="42">
        <v>916</v>
      </c>
      <c r="B918" s="42">
        <v>2019</v>
      </c>
      <c r="C918" s="42" t="s">
        <v>11</v>
      </c>
      <c r="D918" s="42" t="s">
        <v>919</v>
      </c>
      <c r="E918" s="42" t="s">
        <v>1515</v>
      </c>
      <c r="F918" s="42">
        <v>1</v>
      </c>
      <c r="G918" s="42">
        <v>1</v>
      </c>
      <c r="H918" s="42">
        <v>725.3</v>
      </c>
      <c r="I918" s="60" t="s">
        <v>211</v>
      </c>
      <c r="J918" s="42">
        <v>725.3</v>
      </c>
      <c r="K918" s="42" t="s">
        <v>13</v>
      </c>
      <c r="L918" s="47">
        <v>43497</v>
      </c>
    </row>
    <row r="919" spans="1:12" ht="24.95" customHeight="1">
      <c r="A919" s="42">
        <v>917</v>
      </c>
      <c r="B919" s="42">
        <v>2019</v>
      </c>
      <c r="C919" s="42" t="s">
        <v>11</v>
      </c>
      <c r="D919" s="42" t="s">
        <v>920</v>
      </c>
      <c r="E919" s="42" t="s">
        <v>1515</v>
      </c>
      <c r="F919" s="42">
        <v>1</v>
      </c>
      <c r="G919" s="42">
        <v>1</v>
      </c>
      <c r="H919" s="42">
        <v>868.3</v>
      </c>
      <c r="I919" s="60" t="s">
        <v>211</v>
      </c>
      <c r="J919" s="42">
        <v>868.3</v>
      </c>
      <c r="K919" s="42" t="s">
        <v>13</v>
      </c>
      <c r="L919" s="47">
        <v>43497</v>
      </c>
    </row>
    <row r="920" spans="1:12" ht="24.95" customHeight="1">
      <c r="A920" s="42">
        <v>918</v>
      </c>
      <c r="B920" s="42">
        <v>2019</v>
      </c>
      <c r="C920" s="42" t="s">
        <v>11</v>
      </c>
      <c r="D920" s="42" t="s">
        <v>921</v>
      </c>
      <c r="E920" s="42" t="s">
        <v>1515</v>
      </c>
      <c r="F920" s="42">
        <v>1</v>
      </c>
      <c r="G920" s="42">
        <v>1</v>
      </c>
      <c r="H920" s="42">
        <v>725.3</v>
      </c>
      <c r="I920" s="60" t="s">
        <v>211</v>
      </c>
      <c r="J920" s="42">
        <v>725.3</v>
      </c>
      <c r="K920" s="42" t="s">
        <v>13</v>
      </c>
      <c r="L920" s="47">
        <v>43497</v>
      </c>
    </row>
    <row r="921" spans="1:12" ht="24.95" customHeight="1">
      <c r="A921" s="42">
        <v>919</v>
      </c>
      <c r="B921" s="42">
        <v>2019</v>
      </c>
      <c r="C921" s="42" t="s">
        <v>11</v>
      </c>
      <c r="D921" s="42" t="s">
        <v>922</v>
      </c>
      <c r="E921" s="42" t="s">
        <v>1515</v>
      </c>
      <c r="F921" s="42">
        <v>1</v>
      </c>
      <c r="G921" s="42">
        <v>1</v>
      </c>
      <c r="H921" s="42">
        <v>868.3</v>
      </c>
      <c r="I921" s="60" t="s">
        <v>211</v>
      </c>
      <c r="J921" s="42">
        <v>868.3</v>
      </c>
      <c r="K921" s="42" t="s">
        <v>13</v>
      </c>
      <c r="L921" s="47">
        <v>43497</v>
      </c>
    </row>
    <row r="922" spans="1:12" ht="24.95" customHeight="1">
      <c r="A922" s="42">
        <v>920</v>
      </c>
      <c r="B922" s="42">
        <v>2019</v>
      </c>
      <c r="C922" s="42" t="s">
        <v>11</v>
      </c>
      <c r="D922" s="42" t="s">
        <v>923</v>
      </c>
      <c r="E922" s="42" t="s">
        <v>1515</v>
      </c>
      <c r="F922" s="42">
        <v>1</v>
      </c>
      <c r="G922" s="42">
        <v>1</v>
      </c>
      <c r="H922" s="42">
        <v>868.3</v>
      </c>
      <c r="I922" s="60" t="s">
        <v>211</v>
      </c>
      <c r="J922" s="42">
        <v>868.3</v>
      </c>
      <c r="K922" s="42" t="s">
        <v>13</v>
      </c>
      <c r="L922" s="47">
        <v>43497</v>
      </c>
    </row>
    <row r="923" spans="1:12" ht="24.95" customHeight="1">
      <c r="A923" s="42">
        <v>921</v>
      </c>
      <c r="B923" s="57">
        <v>2019</v>
      </c>
      <c r="C923" s="42" t="s">
        <v>11</v>
      </c>
      <c r="D923" s="88" t="s">
        <v>924</v>
      </c>
      <c r="E923" s="57" t="s">
        <v>1516</v>
      </c>
      <c r="F923" s="57">
        <v>1</v>
      </c>
      <c r="G923" s="57">
        <v>1</v>
      </c>
      <c r="H923" s="57">
        <v>868.3</v>
      </c>
      <c r="I923" s="60" t="s">
        <v>211</v>
      </c>
      <c r="J923" s="57">
        <v>868.3</v>
      </c>
      <c r="K923" s="57" t="s">
        <v>13</v>
      </c>
      <c r="L923" s="47">
        <v>43497</v>
      </c>
    </row>
    <row r="924" spans="1:12" ht="24.95" customHeight="1">
      <c r="A924" s="42">
        <v>922</v>
      </c>
      <c r="B924" s="57">
        <v>2019</v>
      </c>
      <c r="C924" s="42" t="s">
        <v>11</v>
      </c>
      <c r="D924" s="88" t="s">
        <v>925</v>
      </c>
      <c r="E924" s="57" t="s">
        <v>1516</v>
      </c>
      <c r="F924" s="57">
        <v>1</v>
      </c>
      <c r="G924" s="57">
        <v>1</v>
      </c>
      <c r="H924" s="57">
        <v>868.3</v>
      </c>
      <c r="I924" s="60" t="s">
        <v>211</v>
      </c>
      <c r="J924" s="57">
        <v>868.3</v>
      </c>
      <c r="K924" s="57" t="s">
        <v>13</v>
      </c>
      <c r="L924" s="47">
        <v>43497</v>
      </c>
    </row>
    <row r="925" spans="1:12" ht="24.95" customHeight="1">
      <c r="A925" s="42">
        <v>923</v>
      </c>
      <c r="B925" s="57">
        <v>2019</v>
      </c>
      <c r="C925" s="42" t="s">
        <v>11</v>
      </c>
      <c r="D925" s="88" t="s">
        <v>926</v>
      </c>
      <c r="E925" s="57" t="s">
        <v>1516</v>
      </c>
      <c r="F925" s="57">
        <v>1</v>
      </c>
      <c r="G925" s="57">
        <v>1</v>
      </c>
      <c r="H925" s="57">
        <v>868.3</v>
      </c>
      <c r="I925" s="60" t="s">
        <v>211</v>
      </c>
      <c r="J925" s="57">
        <v>868.3</v>
      </c>
      <c r="K925" s="57" t="s">
        <v>13</v>
      </c>
      <c r="L925" s="47">
        <v>43497</v>
      </c>
    </row>
    <row r="926" spans="1:12" ht="24.95" customHeight="1">
      <c r="A926" s="42">
        <v>924</v>
      </c>
      <c r="B926" s="57">
        <v>2019</v>
      </c>
      <c r="C926" s="42" t="s">
        <v>11</v>
      </c>
      <c r="D926" s="88" t="s">
        <v>927</v>
      </c>
      <c r="E926" s="57" t="s">
        <v>1516</v>
      </c>
      <c r="F926" s="57">
        <v>1</v>
      </c>
      <c r="G926" s="57">
        <v>1</v>
      </c>
      <c r="H926" s="57">
        <v>725.3</v>
      </c>
      <c r="I926" s="60" t="s">
        <v>211</v>
      </c>
      <c r="J926" s="57">
        <v>725.3</v>
      </c>
      <c r="K926" s="57" t="s">
        <v>13</v>
      </c>
      <c r="L926" s="47">
        <v>43497</v>
      </c>
    </row>
    <row r="927" spans="1:12" ht="24.95" customHeight="1">
      <c r="A927" s="42">
        <v>925</v>
      </c>
      <c r="B927" s="57">
        <v>2019</v>
      </c>
      <c r="C927" s="42" t="s">
        <v>11</v>
      </c>
      <c r="D927" s="57" t="s">
        <v>928</v>
      </c>
      <c r="E927" s="57" t="s">
        <v>1516</v>
      </c>
      <c r="F927" s="57">
        <v>1</v>
      </c>
      <c r="G927" s="57">
        <v>1</v>
      </c>
      <c r="H927" s="57">
        <v>868.3</v>
      </c>
      <c r="I927" s="60" t="s">
        <v>211</v>
      </c>
      <c r="J927" s="57">
        <v>868.3</v>
      </c>
      <c r="K927" s="57" t="s">
        <v>13</v>
      </c>
      <c r="L927" s="47">
        <v>43497</v>
      </c>
    </row>
    <row r="928" spans="1:12" ht="24.95" customHeight="1">
      <c r="A928" s="42">
        <v>926</v>
      </c>
      <c r="B928" s="57">
        <v>2019</v>
      </c>
      <c r="C928" s="42" t="s">
        <v>11</v>
      </c>
      <c r="D928" s="57" t="s">
        <v>929</v>
      </c>
      <c r="E928" s="57" t="s">
        <v>1516</v>
      </c>
      <c r="F928" s="57">
        <v>1</v>
      </c>
      <c r="G928" s="57">
        <v>1</v>
      </c>
      <c r="H928" s="57">
        <v>868.3</v>
      </c>
      <c r="I928" s="60" t="s">
        <v>211</v>
      </c>
      <c r="J928" s="57">
        <v>868.3</v>
      </c>
      <c r="K928" s="57" t="s">
        <v>13</v>
      </c>
      <c r="L928" s="47">
        <v>43497</v>
      </c>
    </row>
    <row r="929" spans="1:12" ht="24.95" customHeight="1">
      <c r="A929" s="42">
        <v>927</v>
      </c>
      <c r="B929" s="57">
        <v>2019</v>
      </c>
      <c r="C929" s="42" t="s">
        <v>11</v>
      </c>
      <c r="D929" s="57" t="s">
        <v>930</v>
      </c>
      <c r="E929" s="57" t="s">
        <v>1516</v>
      </c>
      <c r="F929" s="57">
        <v>1</v>
      </c>
      <c r="G929" s="57">
        <v>1</v>
      </c>
      <c r="H929" s="57">
        <v>868.3</v>
      </c>
      <c r="I929" s="60" t="s">
        <v>211</v>
      </c>
      <c r="J929" s="57">
        <v>868.3</v>
      </c>
      <c r="K929" s="57" t="s">
        <v>13</v>
      </c>
      <c r="L929" s="47">
        <v>43497</v>
      </c>
    </row>
    <row r="930" spans="1:12" ht="24.95" customHeight="1">
      <c r="A930" s="42">
        <v>928</v>
      </c>
      <c r="B930" s="57">
        <v>2019</v>
      </c>
      <c r="C930" s="42" t="s">
        <v>11</v>
      </c>
      <c r="D930" s="57" t="s">
        <v>931</v>
      </c>
      <c r="E930" s="57" t="s">
        <v>1516</v>
      </c>
      <c r="F930" s="57">
        <v>1</v>
      </c>
      <c r="G930" s="57">
        <v>1</v>
      </c>
      <c r="H930" s="57">
        <v>868.3</v>
      </c>
      <c r="I930" s="60" t="s">
        <v>211</v>
      </c>
      <c r="J930" s="57">
        <v>868.3</v>
      </c>
      <c r="K930" s="57" t="s">
        <v>13</v>
      </c>
      <c r="L930" s="47">
        <v>43497</v>
      </c>
    </row>
    <row r="931" spans="1:12" ht="24.95" customHeight="1">
      <c r="A931" s="42">
        <v>929</v>
      </c>
      <c r="B931" s="57">
        <v>2019</v>
      </c>
      <c r="C931" s="42" t="s">
        <v>11</v>
      </c>
      <c r="D931" s="57" t="s">
        <v>932</v>
      </c>
      <c r="E931" s="57" t="s">
        <v>1516</v>
      </c>
      <c r="F931" s="57">
        <v>1</v>
      </c>
      <c r="G931" s="57">
        <v>1</v>
      </c>
      <c r="H931" s="57">
        <v>725.3</v>
      </c>
      <c r="I931" s="60" t="s">
        <v>211</v>
      </c>
      <c r="J931" s="57">
        <v>725.3</v>
      </c>
      <c r="K931" s="57" t="s">
        <v>13</v>
      </c>
      <c r="L931" s="47">
        <v>43497</v>
      </c>
    </row>
    <row r="932" spans="1:12" ht="24.95" customHeight="1">
      <c r="A932" s="42">
        <v>930</v>
      </c>
      <c r="B932" s="57">
        <v>2019</v>
      </c>
      <c r="C932" s="42" t="s">
        <v>11</v>
      </c>
      <c r="D932" s="57" t="s">
        <v>933</v>
      </c>
      <c r="E932" s="57" t="s">
        <v>1516</v>
      </c>
      <c r="F932" s="57">
        <v>4</v>
      </c>
      <c r="G932" s="57">
        <v>4</v>
      </c>
      <c r="H932" s="57">
        <v>2638.3</v>
      </c>
      <c r="I932" s="60" t="s">
        <v>211</v>
      </c>
      <c r="J932" s="57">
        <v>2638.3</v>
      </c>
      <c r="K932" s="57" t="s">
        <v>13</v>
      </c>
      <c r="L932" s="47">
        <v>43497</v>
      </c>
    </row>
    <row r="933" spans="1:12" ht="24.95" customHeight="1">
      <c r="A933" s="42">
        <v>931</v>
      </c>
      <c r="B933" s="57">
        <v>2019</v>
      </c>
      <c r="C933" s="42" t="s">
        <v>11</v>
      </c>
      <c r="D933" s="57" t="s">
        <v>934</v>
      </c>
      <c r="E933" s="57" t="s">
        <v>1516</v>
      </c>
      <c r="F933" s="57">
        <v>1</v>
      </c>
      <c r="G933" s="57">
        <v>1</v>
      </c>
      <c r="H933" s="57">
        <v>868.3</v>
      </c>
      <c r="I933" s="60" t="s">
        <v>211</v>
      </c>
      <c r="J933" s="57">
        <v>868.3</v>
      </c>
      <c r="K933" s="57" t="s">
        <v>13</v>
      </c>
      <c r="L933" s="47">
        <v>43497</v>
      </c>
    </row>
    <row r="934" spans="1:12" ht="24.95" customHeight="1">
      <c r="A934" s="42">
        <v>932</v>
      </c>
      <c r="B934" s="57">
        <v>2019</v>
      </c>
      <c r="C934" s="42" t="s">
        <v>11</v>
      </c>
      <c r="D934" s="57" t="s">
        <v>935</v>
      </c>
      <c r="E934" s="57" t="s">
        <v>1516</v>
      </c>
      <c r="F934" s="57">
        <v>1</v>
      </c>
      <c r="G934" s="57">
        <v>1</v>
      </c>
      <c r="H934" s="57">
        <v>868.3</v>
      </c>
      <c r="I934" s="60" t="s">
        <v>211</v>
      </c>
      <c r="J934" s="57">
        <v>868.3</v>
      </c>
      <c r="K934" s="57" t="s">
        <v>13</v>
      </c>
      <c r="L934" s="47">
        <v>43497</v>
      </c>
    </row>
    <row r="935" spans="1:12" ht="24.95" customHeight="1">
      <c r="A935" s="42">
        <v>933</v>
      </c>
      <c r="B935" s="57">
        <v>2019</v>
      </c>
      <c r="C935" s="42" t="s">
        <v>11</v>
      </c>
      <c r="D935" s="57" t="s">
        <v>936</v>
      </c>
      <c r="E935" s="57" t="s">
        <v>1516</v>
      </c>
      <c r="F935" s="57">
        <v>1</v>
      </c>
      <c r="G935" s="57">
        <v>1</v>
      </c>
      <c r="H935" s="57">
        <v>868.3</v>
      </c>
      <c r="I935" s="60" t="s">
        <v>211</v>
      </c>
      <c r="J935" s="57">
        <v>868.3</v>
      </c>
      <c r="K935" s="57" t="s">
        <v>13</v>
      </c>
      <c r="L935" s="47">
        <v>43497</v>
      </c>
    </row>
    <row r="936" spans="1:12" ht="24.95" customHeight="1">
      <c r="A936" s="42">
        <v>934</v>
      </c>
      <c r="B936" s="57">
        <v>2019</v>
      </c>
      <c r="C936" s="42" t="s">
        <v>11</v>
      </c>
      <c r="D936" s="57" t="s">
        <v>937</v>
      </c>
      <c r="E936" s="57" t="s">
        <v>1516</v>
      </c>
      <c r="F936" s="57">
        <v>1</v>
      </c>
      <c r="G936" s="57">
        <v>1</v>
      </c>
      <c r="H936" s="57">
        <v>868.3</v>
      </c>
      <c r="I936" s="60" t="s">
        <v>211</v>
      </c>
      <c r="J936" s="57">
        <v>868.3</v>
      </c>
      <c r="K936" s="57" t="s">
        <v>13</v>
      </c>
      <c r="L936" s="47">
        <v>43497</v>
      </c>
    </row>
    <row r="937" spans="1:12" ht="24.95" customHeight="1">
      <c r="A937" s="42">
        <v>935</v>
      </c>
      <c r="B937" s="57">
        <v>2019</v>
      </c>
      <c r="C937" s="42" t="s">
        <v>11</v>
      </c>
      <c r="D937" s="57" t="s">
        <v>938</v>
      </c>
      <c r="E937" s="57" t="s">
        <v>1516</v>
      </c>
      <c r="F937" s="57">
        <v>1</v>
      </c>
      <c r="G937" s="57">
        <v>1</v>
      </c>
      <c r="H937" s="57">
        <v>868.3</v>
      </c>
      <c r="I937" s="60" t="s">
        <v>211</v>
      </c>
      <c r="J937" s="57">
        <v>868.3</v>
      </c>
      <c r="K937" s="57" t="s">
        <v>13</v>
      </c>
      <c r="L937" s="47">
        <v>43497</v>
      </c>
    </row>
    <row r="938" spans="1:12" ht="24.95" customHeight="1">
      <c r="A938" s="42">
        <v>936</v>
      </c>
      <c r="B938" s="57">
        <v>2019</v>
      </c>
      <c r="C938" s="42" t="s">
        <v>11</v>
      </c>
      <c r="D938" s="57" t="s">
        <v>939</v>
      </c>
      <c r="E938" s="57" t="s">
        <v>1516</v>
      </c>
      <c r="F938" s="57">
        <v>1</v>
      </c>
      <c r="G938" s="57">
        <v>1</v>
      </c>
      <c r="H938" s="57">
        <v>868.3</v>
      </c>
      <c r="I938" s="60" t="s">
        <v>211</v>
      </c>
      <c r="J938" s="57">
        <v>868.3</v>
      </c>
      <c r="K938" s="57" t="s">
        <v>13</v>
      </c>
      <c r="L938" s="47">
        <v>43497</v>
      </c>
    </row>
    <row r="939" spans="1:12" ht="24.95" customHeight="1">
      <c r="A939" s="42">
        <v>937</v>
      </c>
      <c r="B939" s="57">
        <v>2019</v>
      </c>
      <c r="C939" s="42" t="s">
        <v>11</v>
      </c>
      <c r="D939" s="42" t="s">
        <v>940</v>
      </c>
      <c r="E939" s="57" t="s">
        <v>1516</v>
      </c>
      <c r="F939" s="57">
        <v>2</v>
      </c>
      <c r="G939" s="57">
        <v>2</v>
      </c>
      <c r="H939" s="57">
        <v>1626.3</v>
      </c>
      <c r="I939" s="60" t="s">
        <v>211</v>
      </c>
      <c r="J939" s="57">
        <v>1626.3</v>
      </c>
      <c r="K939" s="57" t="s">
        <v>13</v>
      </c>
      <c r="L939" s="47">
        <v>43497</v>
      </c>
    </row>
    <row r="940" spans="1:12" ht="24.95" customHeight="1">
      <c r="A940" s="42">
        <v>938</v>
      </c>
      <c r="B940" s="57">
        <v>2019</v>
      </c>
      <c r="C940" s="42" t="s">
        <v>11</v>
      </c>
      <c r="D940" s="42" t="s">
        <v>941</v>
      </c>
      <c r="E940" s="57" t="s">
        <v>1516</v>
      </c>
      <c r="F940" s="57">
        <v>1</v>
      </c>
      <c r="G940" s="57">
        <v>1</v>
      </c>
      <c r="H940" s="57">
        <v>868.3</v>
      </c>
      <c r="I940" s="60" t="s">
        <v>211</v>
      </c>
      <c r="J940" s="57">
        <v>868.3</v>
      </c>
      <c r="K940" s="57" t="s">
        <v>13</v>
      </c>
      <c r="L940" s="47">
        <v>43497</v>
      </c>
    </row>
    <row r="941" spans="1:12" ht="24.95" customHeight="1">
      <c r="A941" s="42">
        <v>939</v>
      </c>
      <c r="B941" s="57">
        <v>2019</v>
      </c>
      <c r="C941" s="42" t="s">
        <v>11</v>
      </c>
      <c r="D941" s="42" t="s">
        <v>942</v>
      </c>
      <c r="E941" s="57" t="s">
        <v>1516</v>
      </c>
      <c r="F941" s="57">
        <v>1</v>
      </c>
      <c r="G941" s="57">
        <v>1</v>
      </c>
      <c r="H941" s="57">
        <v>725.3</v>
      </c>
      <c r="I941" s="60" t="s">
        <v>211</v>
      </c>
      <c r="J941" s="57">
        <v>725.3</v>
      </c>
      <c r="K941" s="57" t="s">
        <v>13</v>
      </c>
      <c r="L941" s="47">
        <v>43497</v>
      </c>
    </row>
    <row r="942" spans="1:12" ht="24.95" customHeight="1">
      <c r="A942" s="42">
        <v>940</v>
      </c>
      <c r="B942" s="57">
        <v>2019</v>
      </c>
      <c r="C942" s="42" t="s">
        <v>11</v>
      </c>
      <c r="D942" s="42" t="s">
        <v>943</v>
      </c>
      <c r="E942" s="57" t="s">
        <v>1516</v>
      </c>
      <c r="F942" s="57">
        <v>1</v>
      </c>
      <c r="G942" s="57">
        <v>1</v>
      </c>
      <c r="H942" s="57">
        <v>525.29999999999995</v>
      </c>
      <c r="I942" s="60" t="s">
        <v>211</v>
      </c>
      <c r="J942" s="57">
        <v>525.29999999999995</v>
      </c>
      <c r="K942" s="57" t="s">
        <v>13</v>
      </c>
      <c r="L942" s="47">
        <v>43497</v>
      </c>
    </row>
    <row r="943" spans="1:12" ht="24.95" customHeight="1">
      <c r="A943" s="42">
        <v>941</v>
      </c>
      <c r="B943" s="57">
        <v>2019</v>
      </c>
      <c r="C943" s="42" t="s">
        <v>11</v>
      </c>
      <c r="D943" s="42" t="s">
        <v>944</v>
      </c>
      <c r="E943" s="57" t="s">
        <v>1516</v>
      </c>
      <c r="F943" s="57">
        <v>3</v>
      </c>
      <c r="G943" s="57">
        <v>3</v>
      </c>
      <c r="H943" s="57">
        <v>1155.3</v>
      </c>
      <c r="I943" s="60" t="s">
        <v>211</v>
      </c>
      <c r="J943" s="57">
        <v>1155.3</v>
      </c>
      <c r="K943" s="57" t="s">
        <v>13</v>
      </c>
      <c r="L943" s="47">
        <v>43497</v>
      </c>
    </row>
    <row r="944" spans="1:12" ht="24.95" customHeight="1">
      <c r="A944" s="42">
        <v>942</v>
      </c>
      <c r="B944" s="57">
        <v>2019</v>
      </c>
      <c r="C944" s="42" t="s">
        <v>11</v>
      </c>
      <c r="D944" s="42" t="s">
        <v>945</v>
      </c>
      <c r="E944" s="57" t="s">
        <v>1516</v>
      </c>
      <c r="F944" s="57">
        <v>1</v>
      </c>
      <c r="G944" s="57">
        <v>1</v>
      </c>
      <c r="H944" s="57">
        <v>725.3</v>
      </c>
      <c r="I944" s="60" t="s">
        <v>211</v>
      </c>
      <c r="J944" s="57">
        <v>725.3</v>
      </c>
      <c r="K944" s="57" t="s">
        <v>13</v>
      </c>
      <c r="L944" s="47">
        <v>43497</v>
      </c>
    </row>
    <row r="945" spans="1:12" ht="24.95" customHeight="1">
      <c r="A945" s="42">
        <v>943</v>
      </c>
      <c r="B945" s="57">
        <v>2019</v>
      </c>
      <c r="C945" s="42" t="s">
        <v>11</v>
      </c>
      <c r="D945" s="42" t="s">
        <v>946</v>
      </c>
      <c r="E945" s="57" t="s">
        <v>1516</v>
      </c>
      <c r="F945" s="57">
        <v>1</v>
      </c>
      <c r="G945" s="57">
        <v>1</v>
      </c>
      <c r="H945" s="57">
        <v>625.29999999999995</v>
      </c>
      <c r="I945" s="60" t="s">
        <v>211</v>
      </c>
      <c r="J945" s="57">
        <v>625.29999999999995</v>
      </c>
      <c r="K945" s="57" t="s">
        <v>13</v>
      </c>
      <c r="L945" s="47">
        <v>43497</v>
      </c>
    </row>
    <row r="946" spans="1:12" ht="24.95" customHeight="1">
      <c r="A946" s="42">
        <v>944</v>
      </c>
      <c r="B946" s="57">
        <v>2019</v>
      </c>
      <c r="C946" s="42" t="s">
        <v>11</v>
      </c>
      <c r="D946" s="42" t="s">
        <v>947</v>
      </c>
      <c r="E946" s="57" t="s">
        <v>1516</v>
      </c>
      <c r="F946" s="57">
        <v>2</v>
      </c>
      <c r="G946" s="57">
        <v>2</v>
      </c>
      <c r="H946" s="57">
        <v>577.29999999999995</v>
      </c>
      <c r="I946" s="60" t="s">
        <v>211</v>
      </c>
      <c r="J946" s="57">
        <v>577.29999999999995</v>
      </c>
      <c r="K946" s="57" t="s">
        <v>13</v>
      </c>
      <c r="L946" s="47">
        <v>43497</v>
      </c>
    </row>
    <row r="947" spans="1:12" ht="24.95" customHeight="1">
      <c r="A947" s="42">
        <v>945</v>
      </c>
      <c r="B947" s="57">
        <v>2019</v>
      </c>
      <c r="C947" s="42" t="s">
        <v>11</v>
      </c>
      <c r="D947" s="42" t="s">
        <v>948</v>
      </c>
      <c r="E947" s="57" t="s">
        <v>1516</v>
      </c>
      <c r="F947" s="57">
        <v>1</v>
      </c>
      <c r="G947" s="57">
        <v>1</v>
      </c>
      <c r="H947" s="57">
        <v>725.3</v>
      </c>
      <c r="I947" s="60" t="s">
        <v>211</v>
      </c>
      <c r="J947" s="57">
        <v>725.3</v>
      </c>
      <c r="K947" s="57" t="s">
        <v>13</v>
      </c>
      <c r="L947" s="47">
        <v>43497</v>
      </c>
    </row>
    <row r="948" spans="1:12" ht="24.95" customHeight="1">
      <c r="A948" s="42">
        <v>946</v>
      </c>
      <c r="B948" s="57">
        <v>2019</v>
      </c>
      <c r="C948" s="42" t="s">
        <v>11</v>
      </c>
      <c r="D948" s="42" t="s">
        <v>949</v>
      </c>
      <c r="E948" s="57" t="s">
        <v>1516</v>
      </c>
      <c r="F948" s="57">
        <v>3</v>
      </c>
      <c r="G948" s="57">
        <v>3</v>
      </c>
      <c r="H948" s="57">
        <v>1236.3</v>
      </c>
      <c r="I948" s="60" t="s">
        <v>211</v>
      </c>
      <c r="J948" s="57">
        <v>1236.3</v>
      </c>
      <c r="K948" s="57" t="s">
        <v>13</v>
      </c>
      <c r="L948" s="47">
        <v>43497</v>
      </c>
    </row>
    <row r="949" spans="1:12" ht="24.95" customHeight="1">
      <c r="A949" s="42">
        <v>947</v>
      </c>
      <c r="B949" s="57">
        <v>2019</v>
      </c>
      <c r="C949" s="42" t="s">
        <v>11</v>
      </c>
      <c r="D949" s="42" t="s">
        <v>950</v>
      </c>
      <c r="E949" s="57" t="s">
        <v>1516</v>
      </c>
      <c r="F949" s="57">
        <v>1</v>
      </c>
      <c r="G949" s="57">
        <v>1</v>
      </c>
      <c r="H949" s="57">
        <v>525.29999999999995</v>
      </c>
      <c r="I949" s="60" t="s">
        <v>211</v>
      </c>
      <c r="J949" s="57">
        <v>525.29999999999995</v>
      </c>
      <c r="K949" s="57" t="s">
        <v>13</v>
      </c>
      <c r="L949" s="47">
        <v>43497</v>
      </c>
    </row>
    <row r="950" spans="1:12" ht="24.95" customHeight="1">
      <c r="A950" s="42">
        <v>948</v>
      </c>
      <c r="B950" s="57">
        <v>2019</v>
      </c>
      <c r="C950" s="42" t="s">
        <v>11</v>
      </c>
      <c r="D950" s="42" t="s">
        <v>951</v>
      </c>
      <c r="E950" s="57" t="s">
        <v>1516</v>
      </c>
      <c r="F950" s="57">
        <v>2</v>
      </c>
      <c r="G950" s="57">
        <v>2</v>
      </c>
      <c r="H950" s="57">
        <v>1290.3</v>
      </c>
      <c r="I950" s="60" t="s">
        <v>211</v>
      </c>
      <c r="J950" s="57">
        <v>1290.3</v>
      </c>
      <c r="K950" s="57" t="s">
        <v>13</v>
      </c>
      <c r="L950" s="47">
        <v>43497</v>
      </c>
    </row>
    <row r="951" spans="1:12" ht="24.95" customHeight="1">
      <c r="A951" s="42">
        <v>949</v>
      </c>
      <c r="B951" s="57">
        <v>2019</v>
      </c>
      <c r="C951" s="42" t="s">
        <v>11</v>
      </c>
      <c r="D951" s="42" t="s">
        <v>952</v>
      </c>
      <c r="E951" s="57" t="s">
        <v>1516</v>
      </c>
      <c r="F951" s="57">
        <v>2</v>
      </c>
      <c r="G951" s="57">
        <v>2</v>
      </c>
      <c r="H951" s="57">
        <v>1546.3</v>
      </c>
      <c r="I951" s="60" t="s">
        <v>211</v>
      </c>
      <c r="J951" s="57">
        <v>1546.3</v>
      </c>
      <c r="K951" s="57" t="s">
        <v>13</v>
      </c>
      <c r="L951" s="47">
        <v>43497</v>
      </c>
    </row>
    <row r="952" spans="1:12" ht="24.95" customHeight="1">
      <c r="A952" s="42">
        <v>950</v>
      </c>
      <c r="B952" s="57">
        <v>2019</v>
      </c>
      <c r="C952" s="42" t="s">
        <v>11</v>
      </c>
      <c r="D952" s="42" t="s">
        <v>953</v>
      </c>
      <c r="E952" s="57" t="s">
        <v>1516</v>
      </c>
      <c r="F952" s="57">
        <v>1</v>
      </c>
      <c r="G952" s="57">
        <v>1</v>
      </c>
      <c r="H952" s="57">
        <v>550.29999999999995</v>
      </c>
      <c r="I952" s="60" t="s">
        <v>211</v>
      </c>
      <c r="J952" s="57">
        <v>550.29999999999995</v>
      </c>
      <c r="K952" s="57" t="s">
        <v>13</v>
      </c>
      <c r="L952" s="47">
        <v>43497</v>
      </c>
    </row>
    <row r="953" spans="1:12" ht="24.95" customHeight="1">
      <c r="A953" s="42">
        <v>951</v>
      </c>
      <c r="B953" s="57">
        <v>2019</v>
      </c>
      <c r="C953" s="42" t="s">
        <v>11</v>
      </c>
      <c r="D953" s="42" t="s">
        <v>954</v>
      </c>
      <c r="E953" s="57" t="s">
        <v>1516</v>
      </c>
      <c r="F953" s="57">
        <v>1</v>
      </c>
      <c r="G953" s="57">
        <v>1</v>
      </c>
      <c r="H953" s="57">
        <v>868.3</v>
      </c>
      <c r="I953" s="60" t="s">
        <v>211</v>
      </c>
      <c r="J953" s="57">
        <v>868.3</v>
      </c>
      <c r="K953" s="57" t="s">
        <v>13</v>
      </c>
      <c r="L953" s="47">
        <v>43497</v>
      </c>
    </row>
    <row r="954" spans="1:12" ht="24.95" customHeight="1">
      <c r="A954" s="42">
        <v>952</v>
      </c>
      <c r="B954" s="57">
        <v>2019</v>
      </c>
      <c r="C954" s="42" t="s">
        <v>11</v>
      </c>
      <c r="D954" s="42" t="s">
        <v>955</v>
      </c>
      <c r="E954" s="57" t="s">
        <v>1516</v>
      </c>
      <c r="F954" s="57">
        <v>1</v>
      </c>
      <c r="G954" s="57">
        <v>1</v>
      </c>
      <c r="H954" s="57">
        <v>625.29999999999995</v>
      </c>
      <c r="I954" s="60" t="s">
        <v>211</v>
      </c>
      <c r="J954" s="57">
        <v>625.29999999999995</v>
      </c>
      <c r="K954" s="57" t="s">
        <v>13</v>
      </c>
      <c r="L954" s="47">
        <v>43497</v>
      </c>
    </row>
    <row r="955" spans="1:12" ht="24.95" customHeight="1">
      <c r="A955" s="42">
        <v>953</v>
      </c>
      <c r="B955" s="57">
        <v>2019</v>
      </c>
      <c r="C955" s="42" t="s">
        <v>11</v>
      </c>
      <c r="D955" s="42" t="s">
        <v>956</v>
      </c>
      <c r="E955" s="57" t="s">
        <v>1516</v>
      </c>
      <c r="F955" s="57">
        <v>4</v>
      </c>
      <c r="G955" s="57">
        <v>4</v>
      </c>
      <c r="H955" s="57">
        <v>869.3</v>
      </c>
      <c r="I955" s="60" t="s">
        <v>211</v>
      </c>
      <c r="J955" s="57">
        <v>869.3</v>
      </c>
      <c r="K955" s="57" t="s">
        <v>13</v>
      </c>
      <c r="L955" s="47">
        <v>43497</v>
      </c>
    </row>
    <row r="956" spans="1:12" ht="24.95" customHeight="1">
      <c r="A956" s="42">
        <v>954</v>
      </c>
      <c r="B956" s="57">
        <v>2019</v>
      </c>
      <c r="C956" s="42" t="s">
        <v>11</v>
      </c>
      <c r="D956" s="42" t="s">
        <v>957</v>
      </c>
      <c r="E956" s="57" t="s">
        <v>1516</v>
      </c>
      <c r="F956" s="57">
        <v>1</v>
      </c>
      <c r="G956" s="57">
        <v>1</v>
      </c>
      <c r="H956" s="57">
        <v>280.3</v>
      </c>
      <c r="I956" s="60" t="s">
        <v>211</v>
      </c>
      <c r="J956" s="57">
        <v>280.3</v>
      </c>
      <c r="K956" s="57" t="s">
        <v>13</v>
      </c>
      <c r="L956" s="47">
        <v>43497</v>
      </c>
    </row>
    <row r="957" spans="1:12" ht="24.95" customHeight="1">
      <c r="A957" s="42">
        <v>955</v>
      </c>
      <c r="B957" s="57">
        <v>2019</v>
      </c>
      <c r="C957" s="42" t="s">
        <v>11</v>
      </c>
      <c r="D957" s="42" t="s">
        <v>958</v>
      </c>
      <c r="E957" s="57" t="s">
        <v>1516</v>
      </c>
      <c r="F957" s="57">
        <v>1</v>
      </c>
      <c r="G957" s="57">
        <v>1</v>
      </c>
      <c r="H957" s="57">
        <v>868.3</v>
      </c>
      <c r="I957" s="60" t="s">
        <v>211</v>
      </c>
      <c r="J957" s="57">
        <v>868.3</v>
      </c>
      <c r="K957" s="57" t="s">
        <v>13</v>
      </c>
      <c r="L957" s="47">
        <v>43497</v>
      </c>
    </row>
    <row r="958" spans="1:12" ht="24.95" customHeight="1">
      <c r="A958" s="42">
        <v>956</v>
      </c>
      <c r="B958" s="57">
        <v>2019</v>
      </c>
      <c r="C958" s="42" t="s">
        <v>11</v>
      </c>
      <c r="D958" s="42" t="s">
        <v>959</v>
      </c>
      <c r="E958" s="57" t="s">
        <v>1516</v>
      </c>
      <c r="F958" s="57">
        <v>2</v>
      </c>
      <c r="G958" s="57">
        <v>2</v>
      </c>
      <c r="H958" s="57">
        <v>1383.3</v>
      </c>
      <c r="I958" s="60" t="s">
        <v>211</v>
      </c>
      <c r="J958" s="57">
        <v>1383.3</v>
      </c>
      <c r="K958" s="57" t="s">
        <v>13</v>
      </c>
      <c r="L958" s="47">
        <v>43497</v>
      </c>
    </row>
    <row r="959" spans="1:12" ht="24.95" customHeight="1">
      <c r="A959" s="42">
        <v>957</v>
      </c>
      <c r="B959" s="57">
        <v>2019</v>
      </c>
      <c r="C959" s="42" t="s">
        <v>11</v>
      </c>
      <c r="D959" s="42" t="s">
        <v>960</v>
      </c>
      <c r="E959" s="57" t="s">
        <v>1516</v>
      </c>
      <c r="F959" s="57">
        <v>1</v>
      </c>
      <c r="G959" s="57">
        <v>1</v>
      </c>
      <c r="H959" s="57">
        <v>725.3</v>
      </c>
      <c r="I959" s="60" t="s">
        <v>211</v>
      </c>
      <c r="J959" s="57">
        <v>725.3</v>
      </c>
      <c r="K959" s="57" t="s">
        <v>13</v>
      </c>
      <c r="L959" s="47">
        <v>43497</v>
      </c>
    </row>
    <row r="960" spans="1:12" ht="24.95" customHeight="1">
      <c r="A960" s="42">
        <v>958</v>
      </c>
      <c r="B960" s="57">
        <v>2019</v>
      </c>
      <c r="C960" s="42" t="s">
        <v>11</v>
      </c>
      <c r="D960" s="42" t="s">
        <v>961</v>
      </c>
      <c r="E960" s="57" t="s">
        <v>1516</v>
      </c>
      <c r="F960" s="57">
        <v>1</v>
      </c>
      <c r="G960" s="57">
        <v>1</v>
      </c>
      <c r="H960" s="57">
        <v>612.29999999999995</v>
      </c>
      <c r="I960" s="60" t="s">
        <v>211</v>
      </c>
      <c r="J960" s="57">
        <v>612.29999999999995</v>
      </c>
      <c r="K960" s="57" t="s">
        <v>13</v>
      </c>
      <c r="L960" s="47">
        <v>43497</v>
      </c>
    </row>
    <row r="961" spans="1:12" ht="24.95" customHeight="1">
      <c r="A961" s="42">
        <v>959</v>
      </c>
      <c r="B961" s="57">
        <v>2019</v>
      </c>
      <c r="C961" s="42" t="s">
        <v>11</v>
      </c>
      <c r="D961" s="42" t="s">
        <v>962</v>
      </c>
      <c r="E961" s="57" t="s">
        <v>1516</v>
      </c>
      <c r="F961" s="57">
        <v>1</v>
      </c>
      <c r="G961" s="57">
        <v>1</v>
      </c>
      <c r="H961" s="57">
        <v>868.3</v>
      </c>
      <c r="I961" s="60" t="s">
        <v>211</v>
      </c>
      <c r="J961" s="57">
        <v>868.3</v>
      </c>
      <c r="K961" s="57" t="s">
        <v>13</v>
      </c>
      <c r="L961" s="47">
        <v>43497</v>
      </c>
    </row>
    <row r="962" spans="1:12" ht="24.95" customHeight="1">
      <c r="A962" s="42">
        <v>960</v>
      </c>
      <c r="B962" s="57">
        <v>2019</v>
      </c>
      <c r="C962" s="42" t="s">
        <v>11</v>
      </c>
      <c r="D962" s="42" t="s">
        <v>963</v>
      </c>
      <c r="E962" s="57" t="s">
        <v>1516</v>
      </c>
      <c r="F962" s="57">
        <v>1</v>
      </c>
      <c r="G962" s="57">
        <v>1</v>
      </c>
      <c r="H962" s="57">
        <v>868.3</v>
      </c>
      <c r="I962" s="60" t="s">
        <v>211</v>
      </c>
      <c r="J962" s="57">
        <v>868.3</v>
      </c>
      <c r="K962" s="57" t="s">
        <v>13</v>
      </c>
      <c r="L962" s="47">
        <v>43497</v>
      </c>
    </row>
    <row r="963" spans="1:12" ht="24.95" customHeight="1">
      <c r="A963" s="42">
        <v>961</v>
      </c>
      <c r="B963" s="57">
        <v>2019</v>
      </c>
      <c r="C963" s="42" t="s">
        <v>11</v>
      </c>
      <c r="D963" s="42" t="s">
        <v>964</v>
      </c>
      <c r="E963" s="57" t="s">
        <v>1516</v>
      </c>
      <c r="F963" s="57">
        <v>1</v>
      </c>
      <c r="G963" s="57">
        <v>1</v>
      </c>
      <c r="H963" s="57">
        <v>868.3</v>
      </c>
      <c r="I963" s="60" t="s">
        <v>211</v>
      </c>
      <c r="J963" s="57">
        <v>868.3</v>
      </c>
      <c r="K963" s="57" t="s">
        <v>13</v>
      </c>
      <c r="L963" s="47">
        <v>43497</v>
      </c>
    </row>
    <row r="964" spans="1:12" ht="24.95" customHeight="1">
      <c r="A964" s="42">
        <v>962</v>
      </c>
      <c r="B964" s="57">
        <v>2019</v>
      </c>
      <c r="C964" s="42" t="s">
        <v>11</v>
      </c>
      <c r="D964" s="42" t="s">
        <v>965</v>
      </c>
      <c r="E964" s="57" t="s">
        <v>1516</v>
      </c>
      <c r="F964" s="57">
        <v>3</v>
      </c>
      <c r="G964" s="57">
        <v>3</v>
      </c>
      <c r="H964" s="57">
        <v>1441.3</v>
      </c>
      <c r="I964" s="60" t="s">
        <v>211</v>
      </c>
      <c r="J964" s="57">
        <v>1441.3</v>
      </c>
      <c r="K964" s="57" t="s">
        <v>13</v>
      </c>
      <c r="L964" s="47">
        <v>43497</v>
      </c>
    </row>
    <row r="965" spans="1:12" ht="24.95" customHeight="1">
      <c r="A965" s="42">
        <v>963</v>
      </c>
      <c r="B965" s="57">
        <v>2019</v>
      </c>
      <c r="C965" s="42" t="s">
        <v>11</v>
      </c>
      <c r="D965" s="42" t="s">
        <v>966</v>
      </c>
      <c r="E965" s="57" t="s">
        <v>1516</v>
      </c>
      <c r="F965" s="57">
        <v>1</v>
      </c>
      <c r="G965" s="57">
        <v>1</v>
      </c>
      <c r="H965" s="57">
        <v>868.3</v>
      </c>
      <c r="I965" s="60" t="s">
        <v>211</v>
      </c>
      <c r="J965" s="57">
        <v>868.3</v>
      </c>
      <c r="K965" s="57" t="s">
        <v>13</v>
      </c>
      <c r="L965" s="47">
        <v>43497</v>
      </c>
    </row>
    <row r="966" spans="1:12" ht="24.95" customHeight="1">
      <c r="A966" s="42">
        <v>964</v>
      </c>
      <c r="B966" s="57">
        <v>2019</v>
      </c>
      <c r="C966" s="42" t="s">
        <v>11</v>
      </c>
      <c r="D966" s="42" t="s">
        <v>967</v>
      </c>
      <c r="E966" s="57" t="s">
        <v>1516</v>
      </c>
      <c r="F966" s="57">
        <v>1</v>
      </c>
      <c r="G966" s="57">
        <v>1</v>
      </c>
      <c r="H966" s="57">
        <v>868.3</v>
      </c>
      <c r="I966" s="60" t="s">
        <v>211</v>
      </c>
      <c r="J966" s="57">
        <v>868.3</v>
      </c>
      <c r="K966" s="57" t="s">
        <v>13</v>
      </c>
      <c r="L966" s="47">
        <v>43497</v>
      </c>
    </row>
    <row r="967" spans="1:12" ht="24.95" customHeight="1">
      <c r="A967" s="42">
        <v>965</v>
      </c>
      <c r="B967" s="57">
        <v>2019</v>
      </c>
      <c r="C967" s="42" t="s">
        <v>11</v>
      </c>
      <c r="D967" s="42" t="s">
        <v>968</v>
      </c>
      <c r="E967" s="57" t="s">
        <v>1516</v>
      </c>
      <c r="F967" s="57">
        <v>1</v>
      </c>
      <c r="G967" s="57">
        <v>1</v>
      </c>
      <c r="H967" s="57">
        <v>868.3</v>
      </c>
      <c r="I967" s="60" t="s">
        <v>211</v>
      </c>
      <c r="J967" s="57">
        <v>868.3</v>
      </c>
      <c r="K967" s="57" t="s">
        <v>13</v>
      </c>
      <c r="L967" s="47">
        <v>43497</v>
      </c>
    </row>
    <row r="968" spans="1:12" ht="24.95" customHeight="1">
      <c r="A968" s="42">
        <v>966</v>
      </c>
      <c r="B968" s="57">
        <v>2019</v>
      </c>
      <c r="C968" s="42" t="s">
        <v>11</v>
      </c>
      <c r="D968" s="42" t="s">
        <v>969</v>
      </c>
      <c r="E968" s="57" t="s">
        <v>1516</v>
      </c>
      <c r="F968" s="57">
        <v>1</v>
      </c>
      <c r="G968" s="57">
        <v>1</v>
      </c>
      <c r="H968" s="57">
        <v>868.3</v>
      </c>
      <c r="I968" s="60" t="s">
        <v>211</v>
      </c>
      <c r="J968" s="57">
        <v>868.3</v>
      </c>
      <c r="K968" s="57" t="s">
        <v>13</v>
      </c>
      <c r="L968" s="47">
        <v>43497</v>
      </c>
    </row>
    <row r="969" spans="1:12" ht="24.95" customHeight="1">
      <c r="A969" s="42">
        <v>967</v>
      </c>
      <c r="B969" s="57">
        <v>2019</v>
      </c>
      <c r="C969" s="42" t="s">
        <v>11</v>
      </c>
      <c r="D969" s="42" t="s">
        <v>970</v>
      </c>
      <c r="E969" s="57" t="s">
        <v>1516</v>
      </c>
      <c r="F969" s="57">
        <v>1</v>
      </c>
      <c r="G969" s="57">
        <v>1</v>
      </c>
      <c r="H969" s="57">
        <v>868.3</v>
      </c>
      <c r="I969" s="60" t="s">
        <v>211</v>
      </c>
      <c r="J969" s="57">
        <v>868.3</v>
      </c>
      <c r="K969" s="57" t="s">
        <v>13</v>
      </c>
      <c r="L969" s="47">
        <v>43497</v>
      </c>
    </row>
    <row r="970" spans="1:12" ht="24.95" customHeight="1">
      <c r="A970" s="42">
        <v>968</v>
      </c>
      <c r="B970" s="57">
        <v>2019</v>
      </c>
      <c r="C970" s="42" t="s">
        <v>11</v>
      </c>
      <c r="D970" s="42" t="s">
        <v>971</v>
      </c>
      <c r="E970" s="57" t="s">
        <v>1516</v>
      </c>
      <c r="F970" s="57">
        <v>1</v>
      </c>
      <c r="G970" s="57">
        <v>1</v>
      </c>
      <c r="H970" s="57">
        <v>868.3</v>
      </c>
      <c r="I970" s="60" t="s">
        <v>211</v>
      </c>
      <c r="J970" s="57">
        <v>868.3</v>
      </c>
      <c r="K970" s="57" t="s">
        <v>13</v>
      </c>
      <c r="L970" s="47">
        <v>43497</v>
      </c>
    </row>
    <row r="971" spans="1:12" ht="24.95" customHeight="1">
      <c r="A971" s="42">
        <v>969</v>
      </c>
      <c r="B971" s="57">
        <v>2019</v>
      </c>
      <c r="C971" s="42" t="s">
        <v>11</v>
      </c>
      <c r="D971" s="42" t="s">
        <v>972</v>
      </c>
      <c r="E971" s="57" t="s">
        <v>1516</v>
      </c>
      <c r="F971" s="57">
        <v>1</v>
      </c>
      <c r="G971" s="57">
        <v>1</v>
      </c>
      <c r="H971" s="57">
        <v>868.3</v>
      </c>
      <c r="I971" s="60" t="s">
        <v>211</v>
      </c>
      <c r="J971" s="57">
        <v>868.3</v>
      </c>
      <c r="K971" s="57" t="s">
        <v>13</v>
      </c>
      <c r="L971" s="47">
        <v>43497</v>
      </c>
    </row>
    <row r="972" spans="1:12" ht="24.95" customHeight="1">
      <c r="A972" s="42">
        <v>970</v>
      </c>
      <c r="B972" s="57">
        <v>2019</v>
      </c>
      <c r="C972" s="42" t="s">
        <v>11</v>
      </c>
      <c r="D972" s="42" t="s">
        <v>973</v>
      </c>
      <c r="E972" s="57" t="s">
        <v>1516</v>
      </c>
      <c r="F972" s="57">
        <v>1</v>
      </c>
      <c r="G972" s="57">
        <v>1</v>
      </c>
      <c r="H972" s="57">
        <v>868.3</v>
      </c>
      <c r="I972" s="60" t="s">
        <v>211</v>
      </c>
      <c r="J972" s="57">
        <v>868.3</v>
      </c>
      <c r="K972" s="57" t="s">
        <v>13</v>
      </c>
      <c r="L972" s="47">
        <v>43497</v>
      </c>
    </row>
    <row r="973" spans="1:12" ht="24.95" customHeight="1">
      <c r="A973" s="42">
        <v>971</v>
      </c>
      <c r="B973" s="57">
        <v>2019</v>
      </c>
      <c r="C973" s="42" t="s">
        <v>11</v>
      </c>
      <c r="D973" s="42" t="s">
        <v>974</v>
      </c>
      <c r="E973" s="57" t="s">
        <v>1516</v>
      </c>
      <c r="F973" s="57">
        <v>1</v>
      </c>
      <c r="G973" s="57">
        <v>1</v>
      </c>
      <c r="H973" s="57">
        <v>868.3</v>
      </c>
      <c r="I973" s="60" t="s">
        <v>211</v>
      </c>
      <c r="J973" s="57">
        <v>868.3</v>
      </c>
      <c r="K973" s="57" t="s">
        <v>13</v>
      </c>
      <c r="L973" s="47">
        <v>43497</v>
      </c>
    </row>
    <row r="974" spans="1:12" ht="24.95" customHeight="1">
      <c r="A974" s="42">
        <v>972</v>
      </c>
      <c r="B974" s="57">
        <v>2019</v>
      </c>
      <c r="C974" s="42" t="s">
        <v>11</v>
      </c>
      <c r="D974" s="42" t="s">
        <v>975</v>
      </c>
      <c r="E974" s="57" t="s">
        <v>1516</v>
      </c>
      <c r="F974" s="57">
        <v>1</v>
      </c>
      <c r="G974" s="57">
        <v>1</v>
      </c>
      <c r="H974" s="57">
        <v>868.3</v>
      </c>
      <c r="I974" s="60" t="s">
        <v>211</v>
      </c>
      <c r="J974" s="57">
        <v>868.3</v>
      </c>
      <c r="K974" s="57" t="s">
        <v>13</v>
      </c>
      <c r="L974" s="47">
        <v>43497</v>
      </c>
    </row>
    <row r="975" spans="1:12" ht="24.95" customHeight="1">
      <c r="A975" s="42">
        <v>973</v>
      </c>
      <c r="B975" s="57">
        <v>2019</v>
      </c>
      <c r="C975" s="42" t="s">
        <v>11</v>
      </c>
      <c r="D975" s="42" t="s">
        <v>976</v>
      </c>
      <c r="E975" s="57" t="s">
        <v>1516</v>
      </c>
      <c r="F975" s="57">
        <v>1</v>
      </c>
      <c r="G975" s="57">
        <v>1</v>
      </c>
      <c r="H975" s="57">
        <v>868.3</v>
      </c>
      <c r="I975" s="60" t="s">
        <v>211</v>
      </c>
      <c r="J975" s="57">
        <v>868.3</v>
      </c>
      <c r="K975" s="57" t="s">
        <v>13</v>
      </c>
      <c r="L975" s="47">
        <v>43497</v>
      </c>
    </row>
    <row r="976" spans="1:12" ht="24.95" customHeight="1">
      <c r="A976" s="42">
        <v>974</v>
      </c>
      <c r="B976" s="57">
        <v>2019</v>
      </c>
      <c r="C976" s="42" t="s">
        <v>11</v>
      </c>
      <c r="D976" s="42" t="s">
        <v>977</v>
      </c>
      <c r="E976" s="57" t="s">
        <v>1516</v>
      </c>
      <c r="F976" s="57">
        <v>1</v>
      </c>
      <c r="G976" s="57">
        <v>1</v>
      </c>
      <c r="H976" s="57">
        <v>868.3</v>
      </c>
      <c r="I976" s="60" t="s">
        <v>211</v>
      </c>
      <c r="J976" s="57">
        <v>868.3</v>
      </c>
      <c r="K976" s="57" t="s">
        <v>13</v>
      </c>
      <c r="L976" s="47">
        <v>43497</v>
      </c>
    </row>
    <row r="977" spans="1:12" ht="24.95" customHeight="1">
      <c r="A977" s="42">
        <v>975</v>
      </c>
      <c r="B977" s="57">
        <v>2019</v>
      </c>
      <c r="C977" s="42" t="s">
        <v>11</v>
      </c>
      <c r="D977" s="42" t="s">
        <v>978</v>
      </c>
      <c r="E977" s="57" t="s">
        <v>1516</v>
      </c>
      <c r="F977" s="57">
        <v>1</v>
      </c>
      <c r="G977" s="57">
        <v>1</v>
      </c>
      <c r="H977" s="57">
        <v>868.3</v>
      </c>
      <c r="I977" s="60" t="s">
        <v>211</v>
      </c>
      <c r="J977" s="57">
        <v>868.3</v>
      </c>
      <c r="K977" s="57" t="s">
        <v>13</v>
      </c>
      <c r="L977" s="47">
        <v>43497</v>
      </c>
    </row>
    <row r="978" spans="1:12" ht="24.95" customHeight="1">
      <c r="A978" s="42">
        <v>976</v>
      </c>
      <c r="B978" s="57">
        <v>2019</v>
      </c>
      <c r="C978" s="42" t="s">
        <v>11</v>
      </c>
      <c r="D978" s="42" t="s">
        <v>979</v>
      </c>
      <c r="E978" s="57" t="s">
        <v>1516</v>
      </c>
      <c r="F978" s="57">
        <v>1</v>
      </c>
      <c r="G978" s="57">
        <v>1</v>
      </c>
      <c r="H978" s="57">
        <v>868.3</v>
      </c>
      <c r="I978" s="60" t="s">
        <v>211</v>
      </c>
      <c r="J978" s="57">
        <v>868.3</v>
      </c>
      <c r="K978" s="57" t="s">
        <v>13</v>
      </c>
      <c r="L978" s="47">
        <v>43497</v>
      </c>
    </row>
    <row r="979" spans="1:12" ht="24.95" customHeight="1">
      <c r="A979" s="42">
        <v>977</v>
      </c>
      <c r="B979" s="57">
        <v>2019</v>
      </c>
      <c r="C979" s="42" t="s">
        <v>11</v>
      </c>
      <c r="D979" s="42" t="s">
        <v>980</v>
      </c>
      <c r="E979" s="57" t="s">
        <v>1516</v>
      </c>
      <c r="F979" s="57">
        <v>3</v>
      </c>
      <c r="G979" s="57">
        <v>3</v>
      </c>
      <c r="H979" s="57">
        <v>638.29999999999995</v>
      </c>
      <c r="I979" s="60" t="s">
        <v>211</v>
      </c>
      <c r="J979" s="57">
        <v>638.29999999999995</v>
      </c>
      <c r="K979" s="57" t="s">
        <v>13</v>
      </c>
      <c r="L979" s="47">
        <v>43497</v>
      </c>
    </row>
    <row r="980" spans="1:12" ht="24.95" customHeight="1">
      <c r="A980" s="42">
        <v>978</v>
      </c>
      <c r="B980" s="57">
        <v>2019</v>
      </c>
      <c r="C980" s="42" t="s">
        <v>11</v>
      </c>
      <c r="D980" s="42" t="s">
        <v>981</v>
      </c>
      <c r="E980" s="57" t="s">
        <v>1516</v>
      </c>
      <c r="F980" s="57">
        <v>3</v>
      </c>
      <c r="G980" s="57">
        <v>3</v>
      </c>
      <c r="H980" s="57">
        <v>1241.3</v>
      </c>
      <c r="I980" s="60" t="s">
        <v>211</v>
      </c>
      <c r="J980" s="57">
        <v>1241.3</v>
      </c>
      <c r="K980" s="57" t="s">
        <v>13</v>
      </c>
      <c r="L980" s="47">
        <v>43497</v>
      </c>
    </row>
    <row r="981" spans="1:12" ht="24.95" customHeight="1">
      <c r="A981" s="42">
        <v>979</v>
      </c>
      <c r="B981" s="57">
        <v>2019</v>
      </c>
      <c r="C981" s="42" t="s">
        <v>11</v>
      </c>
      <c r="D981" s="42" t="s">
        <v>982</v>
      </c>
      <c r="E981" s="57" t="s">
        <v>1516</v>
      </c>
      <c r="F981" s="57">
        <v>1</v>
      </c>
      <c r="G981" s="57">
        <v>1</v>
      </c>
      <c r="H981" s="57">
        <v>868.3</v>
      </c>
      <c r="I981" s="60" t="s">
        <v>211</v>
      </c>
      <c r="J981" s="57">
        <v>868.3</v>
      </c>
      <c r="K981" s="57" t="s">
        <v>13</v>
      </c>
      <c r="L981" s="47">
        <v>43497</v>
      </c>
    </row>
    <row r="982" spans="1:12" ht="24.95" customHeight="1">
      <c r="A982" s="42">
        <v>980</v>
      </c>
      <c r="B982" s="57">
        <v>2019</v>
      </c>
      <c r="C982" s="42" t="s">
        <v>11</v>
      </c>
      <c r="D982" s="42" t="s">
        <v>983</v>
      </c>
      <c r="E982" s="57" t="s">
        <v>1516</v>
      </c>
      <c r="F982" s="57">
        <v>1</v>
      </c>
      <c r="G982" s="57">
        <v>1</v>
      </c>
      <c r="H982" s="57">
        <v>485.3</v>
      </c>
      <c r="I982" s="60" t="s">
        <v>211</v>
      </c>
      <c r="J982" s="57">
        <v>485.3</v>
      </c>
      <c r="K982" s="57" t="s">
        <v>13</v>
      </c>
      <c r="L982" s="47">
        <v>43497</v>
      </c>
    </row>
    <row r="983" spans="1:12" ht="24.95" customHeight="1">
      <c r="A983" s="42">
        <v>981</v>
      </c>
      <c r="B983" s="57">
        <v>2019</v>
      </c>
      <c r="C983" s="42" t="s">
        <v>11</v>
      </c>
      <c r="D983" s="42" t="s">
        <v>984</v>
      </c>
      <c r="E983" s="57" t="s">
        <v>1516</v>
      </c>
      <c r="F983" s="57">
        <v>1</v>
      </c>
      <c r="G983" s="57">
        <v>1</v>
      </c>
      <c r="H983" s="57">
        <v>468.3</v>
      </c>
      <c r="I983" s="60" t="s">
        <v>211</v>
      </c>
      <c r="J983" s="57">
        <v>468.3</v>
      </c>
      <c r="K983" s="57" t="s">
        <v>13</v>
      </c>
      <c r="L983" s="47">
        <v>43497</v>
      </c>
    </row>
    <row r="984" spans="1:12" ht="24.95" customHeight="1">
      <c r="A984" s="42">
        <v>982</v>
      </c>
      <c r="B984" s="57">
        <v>2019</v>
      </c>
      <c r="C984" s="42" t="s">
        <v>11</v>
      </c>
      <c r="D984" s="42" t="s">
        <v>985</v>
      </c>
      <c r="E984" s="57" t="s">
        <v>1516</v>
      </c>
      <c r="F984" s="57">
        <v>1</v>
      </c>
      <c r="G984" s="57">
        <v>1</v>
      </c>
      <c r="H984" s="57">
        <v>868.3</v>
      </c>
      <c r="I984" s="60" t="s">
        <v>211</v>
      </c>
      <c r="J984" s="57">
        <v>868.3</v>
      </c>
      <c r="K984" s="57" t="s">
        <v>13</v>
      </c>
      <c r="L984" s="47">
        <v>43497</v>
      </c>
    </row>
    <row r="985" spans="1:12" ht="24.95" customHeight="1">
      <c r="A985" s="42">
        <v>983</v>
      </c>
      <c r="B985" s="57">
        <v>2019</v>
      </c>
      <c r="C985" s="42" t="s">
        <v>11</v>
      </c>
      <c r="D985" s="42" t="s">
        <v>986</v>
      </c>
      <c r="E985" s="57" t="s">
        <v>1516</v>
      </c>
      <c r="F985" s="57">
        <v>1</v>
      </c>
      <c r="G985" s="57">
        <v>1</v>
      </c>
      <c r="H985" s="57">
        <v>868.3</v>
      </c>
      <c r="I985" s="60" t="s">
        <v>211</v>
      </c>
      <c r="J985" s="57">
        <v>868.3</v>
      </c>
      <c r="K985" s="57" t="s">
        <v>13</v>
      </c>
      <c r="L985" s="47">
        <v>43497</v>
      </c>
    </row>
    <row r="986" spans="1:12" ht="24.95" customHeight="1">
      <c r="A986" s="42">
        <v>984</v>
      </c>
      <c r="B986" s="57">
        <v>2019</v>
      </c>
      <c r="C986" s="42" t="s">
        <v>11</v>
      </c>
      <c r="D986" s="42" t="s">
        <v>987</v>
      </c>
      <c r="E986" s="57" t="s">
        <v>1516</v>
      </c>
      <c r="F986" s="57">
        <v>1</v>
      </c>
      <c r="G986" s="57">
        <v>1</v>
      </c>
      <c r="H986" s="57">
        <v>868.3</v>
      </c>
      <c r="I986" s="60" t="s">
        <v>211</v>
      </c>
      <c r="J986" s="57">
        <v>868.3</v>
      </c>
      <c r="K986" s="57" t="s">
        <v>13</v>
      </c>
      <c r="L986" s="47">
        <v>43497</v>
      </c>
    </row>
    <row r="987" spans="1:12" ht="24.95" customHeight="1">
      <c r="A987" s="42">
        <v>985</v>
      </c>
      <c r="B987" s="57">
        <v>2019</v>
      </c>
      <c r="C987" s="42" t="s">
        <v>11</v>
      </c>
      <c r="D987" s="42" t="s">
        <v>988</v>
      </c>
      <c r="E987" s="57" t="s">
        <v>1516</v>
      </c>
      <c r="F987" s="57">
        <v>1</v>
      </c>
      <c r="G987" s="57">
        <v>1</v>
      </c>
      <c r="H987" s="57">
        <v>725.3</v>
      </c>
      <c r="I987" s="60" t="s">
        <v>211</v>
      </c>
      <c r="J987" s="57">
        <v>725.3</v>
      </c>
      <c r="K987" s="57" t="s">
        <v>13</v>
      </c>
      <c r="L987" s="47">
        <v>43497</v>
      </c>
    </row>
    <row r="988" spans="1:12" ht="24.95" customHeight="1">
      <c r="A988" s="42">
        <v>986</v>
      </c>
      <c r="B988" s="57">
        <v>2019</v>
      </c>
      <c r="C988" s="42" t="s">
        <v>11</v>
      </c>
      <c r="D988" s="42" t="s">
        <v>989</v>
      </c>
      <c r="E988" s="57" t="s">
        <v>1516</v>
      </c>
      <c r="F988" s="57">
        <v>1</v>
      </c>
      <c r="G988" s="57">
        <v>1</v>
      </c>
      <c r="H988" s="57">
        <v>468.3</v>
      </c>
      <c r="I988" s="60" t="s">
        <v>211</v>
      </c>
      <c r="J988" s="57">
        <v>468.3</v>
      </c>
      <c r="K988" s="57" t="s">
        <v>13</v>
      </c>
      <c r="L988" s="47">
        <v>43497</v>
      </c>
    </row>
    <row r="989" spans="1:12" ht="24.95" customHeight="1">
      <c r="A989" s="42">
        <v>987</v>
      </c>
      <c r="B989" s="57">
        <v>2019</v>
      </c>
      <c r="C989" s="42" t="s">
        <v>11</v>
      </c>
      <c r="D989" s="42" t="s">
        <v>990</v>
      </c>
      <c r="E989" s="57" t="s">
        <v>1516</v>
      </c>
      <c r="F989" s="57">
        <v>1</v>
      </c>
      <c r="G989" s="57">
        <v>1</v>
      </c>
      <c r="H989" s="57">
        <v>868.3</v>
      </c>
      <c r="I989" s="60" t="s">
        <v>211</v>
      </c>
      <c r="J989" s="57">
        <v>868.3</v>
      </c>
      <c r="K989" s="57" t="s">
        <v>13</v>
      </c>
      <c r="L989" s="47">
        <v>43497</v>
      </c>
    </row>
    <row r="990" spans="1:12" ht="24.95" customHeight="1">
      <c r="A990" s="42">
        <v>988</v>
      </c>
      <c r="B990" s="57">
        <v>2019</v>
      </c>
      <c r="C990" s="42" t="s">
        <v>11</v>
      </c>
      <c r="D990" s="42" t="s">
        <v>991</v>
      </c>
      <c r="E990" s="57" t="s">
        <v>1516</v>
      </c>
      <c r="F990" s="57">
        <v>1</v>
      </c>
      <c r="G990" s="57">
        <v>1</v>
      </c>
      <c r="H990" s="57">
        <v>868.3</v>
      </c>
      <c r="I990" s="60" t="s">
        <v>211</v>
      </c>
      <c r="J990" s="57">
        <v>868.3</v>
      </c>
      <c r="K990" s="57" t="s">
        <v>13</v>
      </c>
      <c r="L990" s="47">
        <v>43497</v>
      </c>
    </row>
    <row r="991" spans="1:12" ht="24.95" customHeight="1">
      <c r="A991" s="42">
        <v>989</v>
      </c>
      <c r="B991" s="57">
        <v>2019</v>
      </c>
      <c r="C991" s="42" t="s">
        <v>11</v>
      </c>
      <c r="D991" s="42" t="s">
        <v>992</v>
      </c>
      <c r="E991" s="57" t="s">
        <v>1516</v>
      </c>
      <c r="F991" s="57">
        <v>1</v>
      </c>
      <c r="G991" s="57">
        <v>1</v>
      </c>
      <c r="H991" s="57">
        <v>868.3</v>
      </c>
      <c r="I991" s="60" t="s">
        <v>211</v>
      </c>
      <c r="J991" s="57">
        <v>868.3</v>
      </c>
      <c r="K991" s="57" t="s">
        <v>13</v>
      </c>
      <c r="L991" s="47">
        <v>43497</v>
      </c>
    </row>
    <row r="992" spans="1:12" ht="24.95" customHeight="1">
      <c r="A992" s="42">
        <v>990</v>
      </c>
      <c r="B992" s="57">
        <v>2019</v>
      </c>
      <c r="C992" s="42" t="s">
        <v>11</v>
      </c>
      <c r="D992" s="42" t="s">
        <v>993</v>
      </c>
      <c r="E992" s="57" t="s">
        <v>1516</v>
      </c>
      <c r="F992" s="57">
        <v>1</v>
      </c>
      <c r="G992" s="57">
        <v>1</v>
      </c>
      <c r="H992" s="57">
        <v>868.3</v>
      </c>
      <c r="I992" s="60" t="s">
        <v>211</v>
      </c>
      <c r="J992" s="57">
        <v>868.3</v>
      </c>
      <c r="K992" s="57" t="s">
        <v>13</v>
      </c>
      <c r="L992" s="47">
        <v>43497</v>
      </c>
    </row>
    <row r="993" spans="1:12" ht="24.95" customHeight="1">
      <c r="A993" s="42">
        <v>991</v>
      </c>
      <c r="B993" s="57">
        <v>2019</v>
      </c>
      <c r="C993" s="42" t="s">
        <v>11</v>
      </c>
      <c r="D993" s="42" t="s">
        <v>994</v>
      </c>
      <c r="E993" s="57" t="s">
        <v>1516</v>
      </c>
      <c r="F993" s="57">
        <v>1</v>
      </c>
      <c r="G993" s="57">
        <v>1</v>
      </c>
      <c r="H993" s="57">
        <v>868.3</v>
      </c>
      <c r="I993" s="60" t="s">
        <v>211</v>
      </c>
      <c r="J993" s="57">
        <v>868.3</v>
      </c>
      <c r="K993" s="57" t="s">
        <v>13</v>
      </c>
      <c r="L993" s="47">
        <v>43497</v>
      </c>
    </row>
    <row r="994" spans="1:12" ht="24.95" customHeight="1">
      <c r="A994" s="42">
        <v>992</v>
      </c>
      <c r="B994" s="57">
        <v>2019</v>
      </c>
      <c r="C994" s="42" t="s">
        <v>11</v>
      </c>
      <c r="D994" s="42" t="s">
        <v>995</v>
      </c>
      <c r="E994" s="57" t="s">
        <v>1516</v>
      </c>
      <c r="F994" s="42">
        <v>2</v>
      </c>
      <c r="G994" s="42">
        <v>2</v>
      </c>
      <c r="H994" s="57">
        <v>1726.3</v>
      </c>
      <c r="I994" s="60" t="s">
        <v>211</v>
      </c>
      <c r="J994" s="57">
        <v>1726.3</v>
      </c>
      <c r="K994" s="57" t="s">
        <v>13</v>
      </c>
      <c r="L994" s="47">
        <v>43497</v>
      </c>
    </row>
    <row r="995" spans="1:12" ht="24.95" customHeight="1">
      <c r="A995" s="42">
        <v>993</v>
      </c>
      <c r="B995" s="57">
        <v>2019</v>
      </c>
      <c r="C995" s="42" t="s">
        <v>11</v>
      </c>
      <c r="D995" s="42" t="s">
        <v>996</v>
      </c>
      <c r="E995" s="57" t="s">
        <v>1516</v>
      </c>
      <c r="F995" s="42">
        <v>1</v>
      </c>
      <c r="G995" s="42">
        <v>1</v>
      </c>
      <c r="H995" s="57">
        <v>868.3</v>
      </c>
      <c r="I995" s="60" t="s">
        <v>211</v>
      </c>
      <c r="J995" s="57">
        <v>868.3</v>
      </c>
      <c r="K995" s="57" t="s">
        <v>13</v>
      </c>
      <c r="L995" s="47">
        <v>43497</v>
      </c>
    </row>
    <row r="996" spans="1:12" ht="24.95" customHeight="1">
      <c r="A996" s="42">
        <v>994</v>
      </c>
      <c r="B996" s="57">
        <v>2019</v>
      </c>
      <c r="C996" s="42" t="s">
        <v>11</v>
      </c>
      <c r="D996" s="42" t="s">
        <v>997</v>
      </c>
      <c r="E996" s="57" t="s">
        <v>1516</v>
      </c>
      <c r="F996" s="42">
        <v>1</v>
      </c>
      <c r="G996" s="42">
        <v>1</v>
      </c>
      <c r="H996" s="57">
        <v>868.3</v>
      </c>
      <c r="I996" s="60" t="s">
        <v>211</v>
      </c>
      <c r="J996" s="57">
        <v>868.3</v>
      </c>
      <c r="K996" s="57" t="s">
        <v>13</v>
      </c>
      <c r="L996" s="47">
        <v>43497</v>
      </c>
    </row>
    <row r="997" spans="1:12" ht="24.95" customHeight="1">
      <c r="A997" s="42">
        <v>995</v>
      </c>
      <c r="B997" s="57">
        <v>2019</v>
      </c>
      <c r="C997" s="42" t="s">
        <v>11</v>
      </c>
      <c r="D997" s="42" t="s">
        <v>998</v>
      </c>
      <c r="E997" s="57" t="s">
        <v>1516</v>
      </c>
      <c r="F997" s="42">
        <v>1</v>
      </c>
      <c r="G997" s="42">
        <v>1</v>
      </c>
      <c r="H997" s="57">
        <v>674.3</v>
      </c>
      <c r="I997" s="60" t="s">
        <v>211</v>
      </c>
      <c r="J997" s="57">
        <v>674.3</v>
      </c>
      <c r="K997" s="57" t="s">
        <v>13</v>
      </c>
      <c r="L997" s="47">
        <v>43497</v>
      </c>
    </row>
    <row r="998" spans="1:12" ht="24.95" customHeight="1">
      <c r="A998" s="42">
        <v>996</v>
      </c>
      <c r="B998" s="57">
        <v>2019</v>
      </c>
      <c r="C998" s="42" t="s">
        <v>11</v>
      </c>
      <c r="D998" s="42" t="s">
        <v>999</v>
      </c>
      <c r="E998" s="57" t="s">
        <v>1516</v>
      </c>
      <c r="F998" s="42">
        <v>1</v>
      </c>
      <c r="G998" s="42">
        <v>1</v>
      </c>
      <c r="H998" s="57">
        <v>868.3</v>
      </c>
      <c r="I998" s="60" t="s">
        <v>211</v>
      </c>
      <c r="J998" s="57">
        <v>868.3</v>
      </c>
      <c r="K998" s="57" t="s">
        <v>13</v>
      </c>
      <c r="L998" s="47">
        <v>43497</v>
      </c>
    </row>
    <row r="999" spans="1:12" ht="24.95" customHeight="1">
      <c r="A999" s="42">
        <v>997</v>
      </c>
      <c r="B999" s="57">
        <v>2019</v>
      </c>
      <c r="C999" s="42" t="s">
        <v>11</v>
      </c>
      <c r="D999" s="42" t="s">
        <v>1000</v>
      </c>
      <c r="E999" s="57" t="s">
        <v>1516</v>
      </c>
      <c r="F999" s="42">
        <v>1</v>
      </c>
      <c r="G999" s="42">
        <v>1</v>
      </c>
      <c r="H999" s="57">
        <v>868.3</v>
      </c>
      <c r="I999" s="60" t="s">
        <v>211</v>
      </c>
      <c r="J999" s="57">
        <v>868.3</v>
      </c>
      <c r="K999" s="57" t="s">
        <v>13</v>
      </c>
      <c r="L999" s="47">
        <v>43497</v>
      </c>
    </row>
    <row r="1000" spans="1:12" ht="24.95" customHeight="1">
      <c r="A1000" s="42">
        <v>998</v>
      </c>
      <c r="B1000" s="57">
        <v>2019</v>
      </c>
      <c r="C1000" s="42" t="s">
        <v>11</v>
      </c>
      <c r="D1000" s="42" t="s">
        <v>1001</v>
      </c>
      <c r="E1000" s="57" t="s">
        <v>1516</v>
      </c>
      <c r="F1000" s="57">
        <v>1</v>
      </c>
      <c r="G1000" s="42">
        <v>1</v>
      </c>
      <c r="H1000" s="57">
        <v>868.3</v>
      </c>
      <c r="I1000" s="60" t="s">
        <v>211</v>
      </c>
      <c r="J1000" s="57">
        <v>868.3</v>
      </c>
      <c r="K1000" s="57" t="s">
        <v>13</v>
      </c>
      <c r="L1000" s="47">
        <v>43497</v>
      </c>
    </row>
    <row r="1001" spans="1:12" ht="24.95" customHeight="1">
      <c r="A1001" s="42">
        <v>999</v>
      </c>
      <c r="B1001" s="57">
        <v>2019</v>
      </c>
      <c r="C1001" s="42" t="s">
        <v>11</v>
      </c>
      <c r="D1001" s="42" t="s">
        <v>1002</v>
      </c>
      <c r="E1001" s="57" t="s">
        <v>1516</v>
      </c>
      <c r="F1001" s="57">
        <v>1</v>
      </c>
      <c r="G1001" s="42">
        <v>1</v>
      </c>
      <c r="H1001" s="57">
        <v>868.3</v>
      </c>
      <c r="I1001" s="60" t="s">
        <v>211</v>
      </c>
      <c r="J1001" s="57">
        <v>868.3</v>
      </c>
      <c r="K1001" s="57" t="s">
        <v>13</v>
      </c>
      <c r="L1001" s="47">
        <v>43497</v>
      </c>
    </row>
    <row r="1002" spans="1:12" ht="24.95" customHeight="1">
      <c r="A1002" s="42">
        <v>1000</v>
      </c>
      <c r="B1002" s="57">
        <v>2019</v>
      </c>
      <c r="C1002" s="42" t="s">
        <v>11</v>
      </c>
      <c r="D1002" s="42" t="s">
        <v>1003</v>
      </c>
      <c r="E1002" s="57" t="s">
        <v>1516</v>
      </c>
      <c r="F1002" s="57">
        <v>1</v>
      </c>
      <c r="G1002" s="42">
        <v>1</v>
      </c>
      <c r="H1002" s="57">
        <v>868.3</v>
      </c>
      <c r="I1002" s="60" t="s">
        <v>211</v>
      </c>
      <c r="J1002" s="57">
        <v>868.3</v>
      </c>
      <c r="K1002" s="57" t="s">
        <v>13</v>
      </c>
      <c r="L1002" s="47">
        <v>43497</v>
      </c>
    </row>
    <row r="1003" spans="1:12" ht="24.95" customHeight="1">
      <c r="A1003" s="42">
        <v>1001</v>
      </c>
      <c r="B1003" s="57">
        <v>2019</v>
      </c>
      <c r="C1003" s="42" t="s">
        <v>11</v>
      </c>
      <c r="D1003" s="42" t="s">
        <v>1004</v>
      </c>
      <c r="E1003" s="57" t="s">
        <v>1516</v>
      </c>
      <c r="F1003" s="57">
        <v>1</v>
      </c>
      <c r="G1003" s="42">
        <v>1</v>
      </c>
      <c r="H1003" s="57">
        <v>868.3</v>
      </c>
      <c r="I1003" s="60" t="s">
        <v>211</v>
      </c>
      <c r="J1003" s="57">
        <v>868.3</v>
      </c>
      <c r="K1003" s="57" t="s">
        <v>13</v>
      </c>
      <c r="L1003" s="47">
        <v>43497</v>
      </c>
    </row>
    <row r="1004" spans="1:12" ht="24.95" customHeight="1">
      <c r="A1004" s="42">
        <v>1002</v>
      </c>
      <c r="B1004" s="57">
        <v>2019</v>
      </c>
      <c r="C1004" s="42" t="s">
        <v>11</v>
      </c>
      <c r="D1004" s="42" t="s">
        <v>1005</v>
      </c>
      <c r="E1004" s="57" t="s">
        <v>1516</v>
      </c>
      <c r="F1004" s="57">
        <v>1</v>
      </c>
      <c r="G1004" s="42">
        <v>1</v>
      </c>
      <c r="H1004" s="57">
        <v>725.3</v>
      </c>
      <c r="I1004" s="60" t="s">
        <v>211</v>
      </c>
      <c r="J1004" s="57">
        <v>725.3</v>
      </c>
      <c r="K1004" s="57" t="s">
        <v>13</v>
      </c>
      <c r="L1004" s="47">
        <v>43497</v>
      </c>
    </row>
    <row r="1005" spans="1:12" ht="24.95" customHeight="1">
      <c r="A1005" s="42">
        <v>1003</v>
      </c>
      <c r="B1005" s="57">
        <v>2019</v>
      </c>
      <c r="C1005" s="42" t="s">
        <v>11</v>
      </c>
      <c r="D1005" s="42" t="s">
        <v>1006</v>
      </c>
      <c r="E1005" s="57" t="s">
        <v>1516</v>
      </c>
      <c r="F1005" s="57">
        <v>1</v>
      </c>
      <c r="G1005" s="42">
        <v>1</v>
      </c>
      <c r="H1005" s="57">
        <v>868.3</v>
      </c>
      <c r="I1005" s="60" t="s">
        <v>211</v>
      </c>
      <c r="J1005" s="57">
        <v>868.3</v>
      </c>
      <c r="K1005" s="57" t="s">
        <v>13</v>
      </c>
      <c r="L1005" s="47">
        <v>43497</v>
      </c>
    </row>
    <row r="1006" spans="1:12" ht="24.95" customHeight="1">
      <c r="A1006" s="42">
        <v>1004</v>
      </c>
      <c r="B1006" s="57">
        <v>2019</v>
      </c>
      <c r="C1006" s="42" t="s">
        <v>11</v>
      </c>
      <c r="D1006" s="42" t="s">
        <v>1007</v>
      </c>
      <c r="E1006" s="57" t="s">
        <v>1516</v>
      </c>
      <c r="F1006" s="57">
        <v>1</v>
      </c>
      <c r="G1006" s="57">
        <v>1</v>
      </c>
      <c r="H1006" s="57">
        <v>575.29999999999995</v>
      </c>
      <c r="I1006" s="60" t="s">
        <v>211</v>
      </c>
      <c r="J1006" s="57">
        <v>575.29999999999995</v>
      </c>
      <c r="K1006" s="57" t="s">
        <v>13</v>
      </c>
      <c r="L1006" s="47">
        <v>43497</v>
      </c>
    </row>
    <row r="1007" spans="1:12" ht="24.95" customHeight="1">
      <c r="A1007" s="42">
        <v>1005</v>
      </c>
      <c r="B1007" s="57">
        <v>2019</v>
      </c>
      <c r="C1007" s="42" t="s">
        <v>11</v>
      </c>
      <c r="D1007" s="42" t="s">
        <v>1008</v>
      </c>
      <c r="E1007" s="57" t="s">
        <v>1516</v>
      </c>
      <c r="F1007" s="57">
        <v>1</v>
      </c>
      <c r="G1007" s="57">
        <v>1</v>
      </c>
      <c r="H1007" s="57">
        <v>868.3</v>
      </c>
      <c r="I1007" s="60" t="s">
        <v>211</v>
      </c>
      <c r="J1007" s="57">
        <v>868.3</v>
      </c>
      <c r="K1007" s="57" t="s">
        <v>13</v>
      </c>
      <c r="L1007" s="47">
        <v>43497</v>
      </c>
    </row>
    <row r="1008" spans="1:12" ht="24.95" customHeight="1">
      <c r="A1008" s="42">
        <v>1006</v>
      </c>
      <c r="B1008" s="57">
        <v>2019</v>
      </c>
      <c r="C1008" s="42" t="s">
        <v>11</v>
      </c>
      <c r="D1008" s="42" t="s">
        <v>1009</v>
      </c>
      <c r="E1008" s="57" t="s">
        <v>1516</v>
      </c>
      <c r="F1008" s="57">
        <v>1</v>
      </c>
      <c r="G1008" s="57">
        <v>1</v>
      </c>
      <c r="H1008" s="57">
        <v>868.3</v>
      </c>
      <c r="I1008" s="60" t="s">
        <v>211</v>
      </c>
      <c r="J1008" s="57">
        <v>868.3</v>
      </c>
      <c r="K1008" s="57" t="s">
        <v>13</v>
      </c>
      <c r="L1008" s="47">
        <v>43497</v>
      </c>
    </row>
    <row r="1009" spans="1:12" ht="24.95" customHeight="1">
      <c r="A1009" s="42">
        <v>1007</v>
      </c>
      <c r="B1009" s="57">
        <v>2019</v>
      </c>
      <c r="C1009" s="42" t="s">
        <v>11</v>
      </c>
      <c r="D1009" s="42" t="s">
        <v>1010</v>
      </c>
      <c r="E1009" s="57" t="s">
        <v>1516</v>
      </c>
      <c r="F1009" s="57">
        <v>1</v>
      </c>
      <c r="G1009" s="57">
        <v>1</v>
      </c>
      <c r="H1009" s="57">
        <v>868.3</v>
      </c>
      <c r="I1009" s="60" t="s">
        <v>211</v>
      </c>
      <c r="J1009" s="57">
        <v>868.3</v>
      </c>
      <c r="K1009" s="57" t="s">
        <v>13</v>
      </c>
      <c r="L1009" s="47">
        <v>43497</v>
      </c>
    </row>
    <row r="1010" spans="1:12" ht="24.95" customHeight="1">
      <c r="A1010" s="42">
        <v>1008</v>
      </c>
      <c r="B1010" s="57">
        <v>2019</v>
      </c>
      <c r="C1010" s="42" t="s">
        <v>11</v>
      </c>
      <c r="D1010" s="42" t="s">
        <v>1011</v>
      </c>
      <c r="E1010" s="57" t="s">
        <v>1516</v>
      </c>
      <c r="F1010" s="57">
        <v>1</v>
      </c>
      <c r="G1010" s="57">
        <v>1</v>
      </c>
      <c r="H1010" s="57">
        <v>868.3</v>
      </c>
      <c r="I1010" s="60" t="s">
        <v>211</v>
      </c>
      <c r="J1010" s="57">
        <v>868.3</v>
      </c>
      <c r="K1010" s="57" t="s">
        <v>13</v>
      </c>
      <c r="L1010" s="47">
        <v>43497</v>
      </c>
    </row>
    <row r="1011" spans="1:12" ht="24.95" customHeight="1">
      <c r="A1011" s="42">
        <v>1009</v>
      </c>
      <c r="B1011" s="57">
        <v>2019</v>
      </c>
      <c r="C1011" s="42" t="s">
        <v>11</v>
      </c>
      <c r="D1011" s="42" t="s">
        <v>1012</v>
      </c>
      <c r="E1011" s="57" t="s">
        <v>1516</v>
      </c>
      <c r="F1011" s="57">
        <v>1</v>
      </c>
      <c r="G1011" s="57">
        <v>1</v>
      </c>
      <c r="H1011" s="57">
        <v>868.3</v>
      </c>
      <c r="I1011" s="60" t="s">
        <v>211</v>
      </c>
      <c r="J1011" s="57">
        <v>868.3</v>
      </c>
      <c r="K1011" s="57" t="s">
        <v>13</v>
      </c>
      <c r="L1011" s="47">
        <v>43497</v>
      </c>
    </row>
    <row r="1012" spans="1:12" ht="24.95" customHeight="1">
      <c r="A1012" s="42">
        <v>1010</v>
      </c>
      <c r="B1012" s="57">
        <v>2019</v>
      </c>
      <c r="C1012" s="42" t="s">
        <v>11</v>
      </c>
      <c r="D1012" s="42" t="s">
        <v>1013</v>
      </c>
      <c r="E1012" s="57" t="s">
        <v>1516</v>
      </c>
      <c r="F1012" s="57">
        <v>1</v>
      </c>
      <c r="G1012" s="57">
        <v>1</v>
      </c>
      <c r="H1012" s="57">
        <v>868.3</v>
      </c>
      <c r="I1012" s="60" t="s">
        <v>211</v>
      </c>
      <c r="J1012" s="57">
        <v>868.3</v>
      </c>
      <c r="K1012" s="57" t="s">
        <v>13</v>
      </c>
      <c r="L1012" s="47">
        <v>43497</v>
      </c>
    </row>
    <row r="1013" spans="1:12" ht="24.95" customHeight="1">
      <c r="A1013" s="42">
        <v>1011</v>
      </c>
      <c r="B1013" s="57">
        <v>2019</v>
      </c>
      <c r="C1013" s="42" t="s">
        <v>11</v>
      </c>
      <c r="D1013" s="42" t="s">
        <v>148</v>
      </c>
      <c r="E1013" s="57" t="s">
        <v>1516</v>
      </c>
      <c r="F1013" s="57">
        <v>3</v>
      </c>
      <c r="G1013" s="57">
        <v>3</v>
      </c>
      <c r="H1013" s="57">
        <v>655.29999999999995</v>
      </c>
      <c r="I1013" s="60" t="s">
        <v>211</v>
      </c>
      <c r="J1013" s="57">
        <v>655.29999999999995</v>
      </c>
      <c r="K1013" s="57" t="s">
        <v>13</v>
      </c>
      <c r="L1013" s="47">
        <v>43497</v>
      </c>
    </row>
    <row r="1014" spans="1:12" ht="24.95" customHeight="1">
      <c r="A1014" s="42">
        <v>1012</v>
      </c>
      <c r="B1014" s="57">
        <v>2019</v>
      </c>
      <c r="C1014" s="42" t="s">
        <v>11</v>
      </c>
      <c r="D1014" s="42" t="s">
        <v>1014</v>
      </c>
      <c r="E1014" s="57" t="s">
        <v>1516</v>
      </c>
      <c r="F1014" s="57">
        <v>1</v>
      </c>
      <c r="G1014" s="57">
        <v>1</v>
      </c>
      <c r="H1014" s="57">
        <v>370.3</v>
      </c>
      <c r="I1014" s="60" t="s">
        <v>211</v>
      </c>
      <c r="J1014" s="57">
        <v>370.3</v>
      </c>
      <c r="K1014" s="57" t="s">
        <v>13</v>
      </c>
      <c r="L1014" s="47">
        <v>43497</v>
      </c>
    </row>
    <row r="1015" spans="1:12" ht="24.95" customHeight="1">
      <c r="A1015" s="42">
        <v>1013</v>
      </c>
      <c r="B1015" s="57">
        <v>2019</v>
      </c>
      <c r="C1015" s="42" t="s">
        <v>11</v>
      </c>
      <c r="D1015" s="42" t="s">
        <v>1015</v>
      </c>
      <c r="E1015" s="57" t="s">
        <v>1516</v>
      </c>
      <c r="F1015" s="57">
        <v>4</v>
      </c>
      <c r="G1015" s="57">
        <v>4</v>
      </c>
      <c r="H1015" s="57">
        <v>1356.3</v>
      </c>
      <c r="I1015" s="60" t="s">
        <v>211</v>
      </c>
      <c r="J1015" s="57">
        <v>1356.3</v>
      </c>
      <c r="K1015" s="57" t="s">
        <v>13</v>
      </c>
      <c r="L1015" s="47">
        <v>43497</v>
      </c>
    </row>
    <row r="1016" spans="1:12" ht="24.95" customHeight="1">
      <c r="A1016" s="42">
        <v>1014</v>
      </c>
      <c r="B1016" s="57">
        <v>2019</v>
      </c>
      <c r="C1016" s="42" t="s">
        <v>11</v>
      </c>
      <c r="D1016" s="42" t="s">
        <v>1016</v>
      </c>
      <c r="E1016" s="57" t="s">
        <v>1516</v>
      </c>
      <c r="F1016" s="57">
        <v>1</v>
      </c>
      <c r="G1016" s="57">
        <v>1</v>
      </c>
      <c r="H1016" s="57">
        <v>868.3</v>
      </c>
      <c r="I1016" s="60" t="s">
        <v>211</v>
      </c>
      <c r="J1016" s="57">
        <v>868.3</v>
      </c>
      <c r="K1016" s="57" t="s">
        <v>13</v>
      </c>
      <c r="L1016" s="47">
        <v>43497</v>
      </c>
    </row>
    <row r="1017" spans="1:12" ht="24.95" customHeight="1">
      <c r="A1017" s="42">
        <v>1015</v>
      </c>
      <c r="B1017" s="57">
        <v>2019</v>
      </c>
      <c r="C1017" s="42" t="s">
        <v>11</v>
      </c>
      <c r="D1017" s="42" t="s">
        <v>1017</v>
      </c>
      <c r="E1017" s="57" t="s">
        <v>1516</v>
      </c>
      <c r="F1017" s="68">
        <v>1</v>
      </c>
      <c r="G1017" s="68">
        <v>1</v>
      </c>
      <c r="H1017" s="57">
        <v>868.3</v>
      </c>
      <c r="I1017" s="60" t="s">
        <v>211</v>
      </c>
      <c r="J1017" s="57">
        <v>868.3</v>
      </c>
      <c r="K1017" s="57" t="s">
        <v>13</v>
      </c>
      <c r="L1017" s="47">
        <v>43497</v>
      </c>
    </row>
    <row r="1018" spans="1:12" ht="24.95" customHeight="1">
      <c r="A1018" s="42">
        <v>1016</v>
      </c>
      <c r="B1018" s="57">
        <v>2019</v>
      </c>
      <c r="C1018" s="42" t="s">
        <v>11</v>
      </c>
      <c r="D1018" s="42" t="s">
        <v>1018</v>
      </c>
      <c r="E1018" s="57" t="s">
        <v>1516</v>
      </c>
      <c r="F1018" s="68">
        <v>1</v>
      </c>
      <c r="G1018" s="68">
        <v>1</v>
      </c>
      <c r="H1018" s="57">
        <v>868.3</v>
      </c>
      <c r="I1018" s="60" t="s">
        <v>211</v>
      </c>
      <c r="J1018" s="57">
        <v>868.3</v>
      </c>
      <c r="K1018" s="57" t="s">
        <v>13</v>
      </c>
      <c r="L1018" s="47">
        <v>43497</v>
      </c>
    </row>
    <row r="1019" spans="1:12" ht="24.95" customHeight="1">
      <c r="A1019" s="42">
        <v>1017</v>
      </c>
      <c r="B1019" s="57">
        <v>2019</v>
      </c>
      <c r="C1019" s="42" t="s">
        <v>11</v>
      </c>
      <c r="D1019" s="42" t="s">
        <v>1019</v>
      </c>
      <c r="E1019" s="57" t="s">
        <v>1516</v>
      </c>
      <c r="F1019" s="68">
        <v>1</v>
      </c>
      <c r="G1019" s="68">
        <v>1</v>
      </c>
      <c r="H1019" s="57">
        <v>868.3</v>
      </c>
      <c r="I1019" s="60" t="s">
        <v>211</v>
      </c>
      <c r="J1019" s="57">
        <v>868.3</v>
      </c>
      <c r="K1019" s="57" t="s">
        <v>13</v>
      </c>
      <c r="L1019" s="47">
        <v>43497</v>
      </c>
    </row>
    <row r="1020" spans="1:12" ht="24.95" customHeight="1">
      <c r="A1020" s="42">
        <v>1018</v>
      </c>
      <c r="B1020" s="57">
        <v>2019</v>
      </c>
      <c r="C1020" s="42" t="s">
        <v>11</v>
      </c>
      <c r="D1020" s="42" t="s">
        <v>1020</v>
      </c>
      <c r="E1020" s="57" t="s">
        <v>1516</v>
      </c>
      <c r="F1020" s="68">
        <v>1</v>
      </c>
      <c r="G1020" s="68">
        <v>1</v>
      </c>
      <c r="H1020" s="57">
        <v>868.3</v>
      </c>
      <c r="I1020" s="60" t="s">
        <v>211</v>
      </c>
      <c r="J1020" s="57">
        <v>868.3</v>
      </c>
      <c r="K1020" s="57" t="s">
        <v>13</v>
      </c>
      <c r="L1020" s="47">
        <v>43497</v>
      </c>
    </row>
    <row r="1021" spans="1:12" ht="24.95" customHeight="1">
      <c r="A1021" s="42">
        <v>1019</v>
      </c>
      <c r="B1021" s="57">
        <v>2019</v>
      </c>
      <c r="C1021" s="42" t="s">
        <v>11</v>
      </c>
      <c r="D1021" s="42" t="s">
        <v>1021</v>
      </c>
      <c r="E1021" s="57" t="s">
        <v>1516</v>
      </c>
      <c r="F1021" s="68">
        <v>1</v>
      </c>
      <c r="G1021" s="68">
        <v>1</v>
      </c>
      <c r="H1021" s="57">
        <v>725.3</v>
      </c>
      <c r="I1021" s="60" t="s">
        <v>211</v>
      </c>
      <c r="J1021" s="57">
        <v>725.3</v>
      </c>
      <c r="K1021" s="57" t="s">
        <v>13</v>
      </c>
      <c r="L1021" s="47">
        <v>43497</v>
      </c>
    </row>
    <row r="1022" spans="1:12" ht="24.95" customHeight="1">
      <c r="A1022" s="42">
        <v>1020</v>
      </c>
      <c r="B1022" s="57">
        <v>2019</v>
      </c>
      <c r="C1022" s="42" t="s">
        <v>11</v>
      </c>
      <c r="D1022" s="42" t="s">
        <v>1022</v>
      </c>
      <c r="E1022" s="57" t="s">
        <v>1516</v>
      </c>
      <c r="F1022" s="68">
        <v>1</v>
      </c>
      <c r="G1022" s="68">
        <v>1</v>
      </c>
      <c r="H1022" s="57">
        <v>343.3</v>
      </c>
      <c r="I1022" s="60" t="s">
        <v>211</v>
      </c>
      <c r="J1022" s="57">
        <v>343.3</v>
      </c>
      <c r="K1022" s="57" t="s">
        <v>13</v>
      </c>
      <c r="L1022" s="47">
        <v>43497</v>
      </c>
    </row>
    <row r="1023" spans="1:12" ht="24.95" customHeight="1">
      <c r="A1023" s="42">
        <v>1021</v>
      </c>
      <c r="B1023" s="57">
        <v>2019</v>
      </c>
      <c r="C1023" s="42" t="s">
        <v>11</v>
      </c>
      <c r="D1023" s="57" t="s">
        <v>1023</v>
      </c>
      <c r="E1023" s="57" t="s">
        <v>1516</v>
      </c>
      <c r="F1023" s="57">
        <v>1</v>
      </c>
      <c r="G1023" s="57">
        <v>1</v>
      </c>
      <c r="H1023" s="57">
        <v>868.3</v>
      </c>
      <c r="I1023" s="60" t="s">
        <v>211</v>
      </c>
      <c r="J1023" s="57">
        <v>868.3</v>
      </c>
      <c r="K1023" s="57" t="s">
        <v>13</v>
      </c>
      <c r="L1023" s="47">
        <v>43497</v>
      </c>
    </row>
    <row r="1024" spans="1:12" ht="24.95" customHeight="1">
      <c r="A1024" s="42">
        <v>1022</v>
      </c>
      <c r="B1024" s="57">
        <v>2019</v>
      </c>
      <c r="C1024" s="42" t="s">
        <v>11</v>
      </c>
      <c r="D1024" s="42" t="s">
        <v>1024</v>
      </c>
      <c r="E1024" s="57" t="s">
        <v>1516</v>
      </c>
      <c r="F1024" s="42">
        <v>1</v>
      </c>
      <c r="G1024" s="42">
        <v>1</v>
      </c>
      <c r="H1024" s="57">
        <v>868.3</v>
      </c>
      <c r="I1024" s="60" t="s">
        <v>211</v>
      </c>
      <c r="J1024" s="57">
        <v>868.3</v>
      </c>
      <c r="K1024" s="57" t="s">
        <v>13</v>
      </c>
      <c r="L1024" s="47">
        <v>43497</v>
      </c>
    </row>
    <row r="1025" spans="1:12" ht="24.95" customHeight="1">
      <c r="A1025" s="42">
        <v>1023</v>
      </c>
      <c r="B1025" s="57">
        <v>2019</v>
      </c>
      <c r="C1025" s="42" t="s">
        <v>11</v>
      </c>
      <c r="D1025" s="42" t="s">
        <v>1025</v>
      </c>
      <c r="E1025" s="57" t="s">
        <v>1516</v>
      </c>
      <c r="F1025" s="57">
        <v>1</v>
      </c>
      <c r="G1025" s="57">
        <v>1</v>
      </c>
      <c r="H1025" s="57">
        <v>868.3</v>
      </c>
      <c r="I1025" s="60" t="s">
        <v>211</v>
      </c>
      <c r="J1025" s="57">
        <v>868.3</v>
      </c>
      <c r="K1025" s="57" t="s">
        <v>13</v>
      </c>
      <c r="L1025" s="47">
        <v>43497</v>
      </c>
    </row>
    <row r="1026" spans="1:12" ht="24.95" customHeight="1">
      <c r="A1026" s="42">
        <v>1024</v>
      </c>
      <c r="B1026" s="57">
        <v>2019</v>
      </c>
      <c r="C1026" s="42" t="s">
        <v>11</v>
      </c>
      <c r="D1026" s="42" t="s">
        <v>1026</v>
      </c>
      <c r="E1026" s="57" t="s">
        <v>1516</v>
      </c>
      <c r="F1026" s="57">
        <v>1</v>
      </c>
      <c r="G1026" s="57">
        <v>1</v>
      </c>
      <c r="H1026" s="57">
        <v>793.3</v>
      </c>
      <c r="I1026" s="60" t="s">
        <v>211</v>
      </c>
      <c r="J1026" s="57">
        <v>793.3</v>
      </c>
      <c r="K1026" s="57" t="s">
        <v>13</v>
      </c>
      <c r="L1026" s="47">
        <v>43497</v>
      </c>
    </row>
    <row r="1027" spans="1:12" ht="24.95" customHeight="1">
      <c r="A1027" s="42">
        <v>1025</v>
      </c>
      <c r="B1027" s="42">
        <v>2019</v>
      </c>
      <c r="C1027" s="42" t="s">
        <v>11</v>
      </c>
      <c r="D1027" s="42" t="s">
        <v>1027</v>
      </c>
      <c r="E1027" s="42" t="s">
        <v>1517</v>
      </c>
      <c r="F1027" s="42">
        <v>1</v>
      </c>
      <c r="G1027" s="42">
        <v>1</v>
      </c>
      <c r="H1027" s="42">
        <v>868.3</v>
      </c>
      <c r="I1027" s="60" t="s">
        <v>211</v>
      </c>
      <c r="J1027" s="42">
        <v>868.3</v>
      </c>
      <c r="K1027" s="42" t="s">
        <v>13</v>
      </c>
      <c r="L1027" s="47">
        <v>43497</v>
      </c>
    </row>
    <row r="1028" spans="1:12" ht="24.95" customHeight="1">
      <c r="A1028" s="42">
        <v>1026</v>
      </c>
      <c r="B1028" s="42">
        <v>2019</v>
      </c>
      <c r="C1028" s="42" t="s">
        <v>11</v>
      </c>
      <c r="D1028" s="42" t="s">
        <v>191</v>
      </c>
      <c r="E1028" s="42" t="s">
        <v>1517</v>
      </c>
      <c r="F1028" s="42">
        <v>1</v>
      </c>
      <c r="G1028" s="42">
        <v>1</v>
      </c>
      <c r="H1028" s="42">
        <v>868.3</v>
      </c>
      <c r="I1028" s="60" t="s">
        <v>211</v>
      </c>
      <c r="J1028" s="42">
        <v>868.3</v>
      </c>
      <c r="K1028" s="42" t="s">
        <v>13</v>
      </c>
      <c r="L1028" s="47">
        <v>43497</v>
      </c>
    </row>
    <row r="1029" spans="1:12" ht="24.95" customHeight="1">
      <c r="A1029" s="42">
        <v>1027</v>
      </c>
      <c r="B1029" s="42">
        <v>2019</v>
      </c>
      <c r="C1029" s="42" t="s">
        <v>11</v>
      </c>
      <c r="D1029" s="42" t="s">
        <v>1028</v>
      </c>
      <c r="E1029" s="42" t="s">
        <v>1517</v>
      </c>
      <c r="F1029" s="42">
        <v>1</v>
      </c>
      <c r="G1029" s="42">
        <v>1</v>
      </c>
      <c r="H1029" s="42">
        <v>725.3</v>
      </c>
      <c r="I1029" s="60" t="s">
        <v>211</v>
      </c>
      <c r="J1029" s="42">
        <v>725.3</v>
      </c>
      <c r="K1029" s="42" t="s">
        <v>13</v>
      </c>
      <c r="L1029" s="47">
        <v>43497</v>
      </c>
    </row>
    <row r="1030" spans="1:12" ht="24.95" customHeight="1">
      <c r="A1030" s="42">
        <v>1028</v>
      </c>
      <c r="B1030" s="42">
        <v>2019</v>
      </c>
      <c r="C1030" s="42" t="s">
        <v>11</v>
      </c>
      <c r="D1030" s="42" t="s">
        <v>1029</v>
      </c>
      <c r="E1030" s="42" t="s">
        <v>1517</v>
      </c>
      <c r="F1030" s="42">
        <v>1</v>
      </c>
      <c r="G1030" s="42">
        <v>1</v>
      </c>
      <c r="H1030" s="42">
        <v>868.3</v>
      </c>
      <c r="I1030" s="60" t="s">
        <v>211</v>
      </c>
      <c r="J1030" s="42">
        <v>868.3</v>
      </c>
      <c r="K1030" s="42" t="s">
        <v>13</v>
      </c>
      <c r="L1030" s="47">
        <v>43497</v>
      </c>
    </row>
    <row r="1031" spans="1:12" ht="24.95" customHeight="1">
      <c r="A1031" s="42">
        <v>1029</v>
      </c>
      <c r="B1031" s="42">
        <v>2019</v>
      </c>
      <c r="C1031" s="42" t="s">
        <v>11</v>
      </c>
      <c r="D1031" s="42" t="s">
        <v>1030</v>
      </c>
      <c r="E1031" s="42" t="s">
        <v>1517</v>
      </c>
      <c r="F1031" s="42">
        <v>1</v>
      </c>
      <c r="G1031" s="42">
        <v>1</v>
      </c>
      <c r="H1031" s="42">
        <v>725.3</v>
      </c>
      <c r="I1031" s="60" t="s">
        <v>211</v>
      </c>
      <c r="J1031" s="42">
        <v>725.3</v>
      </c>
      <c r="K1031" s="42" t="s">
        <v>13</v>
      </c>
      <c r="L1031" s="47">
        <v>43497</v>
      </c>
    </row>
    <row r="1032" spans="1:12" ht="24.95" customHeight="1">
      <c r="A1032" s="42">
        <v>1030</v>
      </c>
      <c r="B1032" s="42">
        <v>2019</v>
      </c>
      <c r="C1032" s="42" t="s">
        <v>11</v>
      </c>
      <c r="D1032" s="42" t="s">
        <v>1031</v>
      </c>
      <c r="E1032" s="42" t="s">
        <v>1517</v>
      </c>
      <c r="F1032" s="42">
        <v>2</v>
      </c>
      <c r="G1032" s="42">
        <v>2</v>
      </c>
      <c r="H1032" s="42">
        <v>1583.3</v>
      </c>
      <c r="I1032" s="60" t="s">
        <v>211</v>
      </c>
      <c r="J1032" s="42">
        <v>1583.3</v>
      </c>
      <c r="K1032" s="42" t="s">
        <v>13</v>
      </c>
      <c r="L1032" s="47">
        <v>43497</v>
      </c>
    </row>
    <row r="1033" spans="1:12" ht="24.95" customHeight="1">
      <c r="A1033" s="42">
        <v>1031</v>
      </c>
      <c r="B1033" s="42">
        <v>2019</v>
      </c>
      <c r="C1033" s="42" t="s">
        <v>11</v>
      </c>
      <c r="D1033" s="42" t="s">
        <v>1032</v>
      </c>
      <c r="E1033" s="42" t="s">
        <v>1517</v>
      </c>
      <c r="F1033" s="42">
        <v>1</v>
      </c>
      <c r="G1033" s="42">
        <v>1</v>
      </c>
      <c r="H1033" s="42">
        <v>868.3</v>
      </c>
      <c r="I1033" s="60" t="s">
        <v>211</v>
      </c>
      <c r="J1033" s="42">
        <v>868.3</v>
      </c>
      <c r="K1033" s="42" t="s">
        <v>13</v>
      </c>
      <c r="L1033" s="47">
        <v>43497</v>
      </c>
    </row>
    <row r="1034" spans="1:12" ht="24.95" customHeight="1">
      <c r="A1034" s="42">
        <v>1032</v>
      </c>
      <c r="B1034" s="42">
        <v>2019</v>
      </c>
      <c r="C1034" s="42" t="s">
        <v>11</v>
      </c>
      <c r="D1034" s="42" t="s">
        <v>1033</v>
      </c>
      <c r="E1034" s="42" t="s">
        <v>1517</v>
      </c>
      <c r="F1034" s="42">
        <v>1</v>
      </c>
      <c r="G1034" s="42">
        <v>1</v>
      </c>
      <c r="H1034" s="42">
        <v>868.3</v>
      </c>
      <c r="I1034" s="60" t="s">
        <v>211</v>
      </c>
      <c r="J1034" s="42">
        <v>868.3</v>
      </c>
      <c r="K1034" s="42" t="s">
        <v>13</v>
      </c>
      <c r="L1034" s="47">
        <v>43497</v>
      </c>
    </row>
    <row r="1035" spans="1:12" ht="24.95" customHeight="1">
      <c r="A1035" s="42">
        <v>1033</v>
      </c>
      <c r="B1035" s="42">
        <v>2019</v>
      </c>
      <c r="C1035" s="42" t="s">
        <v>11</v>
      </c>
      <c r="D1035" s="42" t="s">
        <v>1034</v>
      </c>
      <c r="E1035" s="42" t="s">
        <v>1517</v>
      </c>
      <c r="F1035" s="42">
        <v>1</v>
      </c>
      <c r="G1035" s="42">
        <v>1</v>
      </c>
      <c r="H1035" s="42">
        <v>725.3</v>
      </c>
      <c r="I1035" s="60" t="s">
        <v>211</v>
      </c>
      <c r="J1035" s="42">
        <v>725.3</v>
      </c>
      <c r="K1035" s="42" t="s">
        <v>13</v>
      </c>
      <c r="L1035" s="47">
        <v>43497</v>
      </c>
    </row>
    <row r="1036" spans="1:12" ht="24.95" customHeight="1">
      <c r="A1036" s="42">
        <v>1034</v>
      </c>
      <c r="B1036" s="42">
        <v>2019</v>
      </c>
      <c r="C1036" s="42" t="s">
        <v>11</v>
      </c>
      <c r="D1036" s="42" t="s">
        <v>1035</v>
      </c>
      <c r="E1036" s="42" t="s">
        <v>1517</v>
      </c>
      <c r="F1036" s="42">
        <v>1</v>
      </c>
      <c r="G1036" s="42">
        <v>1</v>
      </c>
      <c r="H1036" s="42">
        <v>868.3</v>
      </c>
      <c r="I1036" s="60" t="s">
        <v>211</v>
      </c>
      <c r="J1036" s="42">
        <v>868.3</v>
      </c>
      <c r="K1036" s="42" t="s">
        <v>13</v>
      </c>
      <c r="L1036" s="47">
        <v>43497</v>
      </c>
    </row>
    <row r="1037" spans="1:12" ht="24.95" customHeight="1">
      <c r="A1037" s="42">
        <v>1035</v>
      </c>
      <c r="B1037" s="42">
        <v>2019</v>
      </c>
      <c r="C1037" s="42" t="s">
        <v>11</v>
      </c>
      <c r="D1037" s="42" t="s">
        <v>1036</v>
      </c>
      <c r="E1037" s="42" t="s">
        <v>1517</v>
      </c>
      <c r="F1037" s="42">
        <v>1</v>
      </c>
      <c r="G1037" s="42">
        <v>1</v>
      </c>
      <c r="H1037" s="42">
        <v>868.3</v>
      </c>
      <c r="I1037" s="60" t="s">
        <v>211</v>
      </c>
      <c r="J1037" s="42">
        <v>868.3</v>
      </c>
      <c r="K1037" s="42" t="s">
        <v>13</v>
      </c>
      <c r="L1037" s="47">
        <v>43497</v>
      </c>
    </row>
    <row r="1038" spans="1:12" ht="24.95" customHeight="1">
      <c r="A1038" s="42">
        <v>1036</v>
      </c>
      <c r="B1038" s="42">
        <v>2019</v>
      </c>
      <c r="C1038" s="42" t="s">
        <v>11</v>
      </c>
      <c r="D1038" s="42" t="s">
        <v>1037</v>
      </c>
      <c r="E1038" s="42" t="s">
        <v>1517</v>
      </c>
      <c r="F1038" s="42">
        <v>1</v>
      </c>
      <c r="G1038" s="42">
        <v>1</v>
      </c>
      <c r="H1038" s="42">
        <v>868.3</v>
      </c>
      <c r="I1038" s="60" t="s">
        <v>211</v>
      </c>
      <c r="J1038" s="42">
        <v>868.3</v>
      </c>
      <c r="K1038" s="42" t="s">
        <v>13</v>
      </c>
      <c r="L1038" s="47">
        <v>43497</v>
      </c>
    </row>
    <row r="1039" spans="1:12" ht="24.95" customHeight="1">
      <c r="A1039" s="42">
        <v>1037</v>
      </c>
      <c r="B1039" s="42">
        <v>2019</v>
      </c>
      <c r="C1039" s="42" t="s">
        <v>11</v>
      </c>
      <c r="D1039" s="42" t="s">
        <v>1038</v>
      </c>
      <c r="E1039" s="42" t="s">
        <v>1517</v>
      </c>
      <c r="F1039" s="42">
        <v>1</v>
      </c>
      <c r="G1039" s="42">
        <v>1</v>
      </c>
      <c r="H1039" s="42">
        <v>868.3</v>
      </c>
      <c r="I1039" s="60" t="s">
        <v>211</v>
      </c>
      <c r="J1039" s="42">
        <v>868.3</v>
      </c>
      <c r="K1039" s="42" t="s">
        <v>13</v>
      </c>
      <c r="L1039" s="47">
        <v>43497</v>
      </c>
    </row>
    <row r="1040" spans="1:12" ht="24.95" customHeight="1">
      <c r="A1040" s="42">
        <v>1038</v>
      </c>
      <c r="B1040" s="42">
        <v>2019</v>
      </c>
      <c r="C1040" s="42" t="s">
        <v>11</v>
      </c>
      <c r="D1040" s="42" t="s">
        <v>1039</v>
      </c>
      <c r="E1040" s="42" t="s">
        <v>1517</v>
      </c>
      <c r="F1040" s="42">
        <v>1</v>
      </c>
      <c r="G1040" s="42">
        <v>1</v>
      </c>
      <c r="H1040" s="42">
        <v>675.3</v>
      </c>
      <c r="I1040" s="60" t="s">
        <v>211</v>
      </c>
      <c r="J1040" s="42">
        <v>675.3</v>
      </c>
      <c r="K1040" s="42" t="s">
        <v>13</v>
      </c>
      <c r="L1040" s="47">
        <v>43497</v>
      </c>
    </row>
    <row r="1041" spans="1:12" ht="24.95" customHeight="1">
      <c r="A1041" s="42">
        <v>1039</v>
      </c>
      <c r="B1041" s="42">
        <v>2019</v>
      </c>
      <c r="C1041" s="42" t="s">
        <v>11</v>
      </c>
      <c r="D1041" s="42" t="s">
        <v>1040</v>
      </c>
      <c r="E1041" s="42" t="s">
        <v>1517</v>
      </c>
      <c r="F1041" s="42">
        <v>1</v>
      </c>
      <c r="G1041" s="42">
        <v>1</v>
      </c>
      <c r="H1041" s="42">
        <v>569.29999999999995</v>
      </c>
      <c r="I1041" s="60" t="s">
        <v>211</v>
      </c>
      <c r="J1041" s="42">
        <v>569.29999999999995</v>
      </c>
      <c r="K1041" s="42" t="s">
        <v>13</v>
      </c>
      <c r="L1041" s="47">
        <v>43497</v>
      </c>
    </row>
    <row r="1042" spans="1:12" ht="24.95" customHeight="1">
      <c r="A1042" s="42">
        <v>1040</v>
      </c>
      <c r="B1042" s="42">
        <v>2019</v>
      </c>
      <c r="C1042" s="42" t="s">
        <v>11</v>
      </c>
      <c r="D1042" s="42" t="s">
        <v>1041</v>
      </c>
      <c r="E1042" s="42" t="s">
        <v>1517</v>
      </c>
      <c r="F1042" s="42">
        <v>1</v>
      </c>
      <c r="G1042" s="42">
        <v>1</v>
      </c>
      <c r="H1042" s="42">
        <v>725.3</v>
      </c>
      <c r="I1042" s="60" t="s">
        <v>211</v>
      </c>
      <c r="J1042" s="42">
        <v>725.3</v>
      </c>
      <c r="K1042" s="42" t="s">
        <v>13</v>
      </c>
      <c r="L1042" s="47">
        <v>43497</v>
      </c>
    </row>
    <row r="1043" spans="1:12" ht="24.95" customHeight="1">
      <c r="A1043" s="42">
        <v>1041</v>
      </c>
      <c r="B1043" s="42">
        <v>2019</v>
      </c>
      <c r="C1043" s="42" t="s">
        <v>11</v>
      </c>
      <c r="D1043" s="42" t="s">
        <v>1042</v>
      </c>
      <c r="E1043" s="42" t="s">
        <v>1517</v>
      </c>
      <c r="F1043" s="42">
        <v>1</v>
      </c>
      <c r="G1043" s="42">
        <v>1</v>
      </c>
      <c r="H1043" s="42">
        <v>725.3</v>
      </c>
      <c r="I1043" s="60" t="s">
        <v>211</v>
      </c>
      <c r="J1043" s="42">
        <v>725.3</v>
      </c>
      <c r="K1043" s="42" t="s">
        <v>13</v>
      </c>
      <c r="L1043" s="47">
        <v>43497</v>
      </c>
    </row>
    <row r="1044" spans="1:12" ht="24.95" customHeight="1">
      <c r="A1044" s="42">
        <v>1042</v>
      </c>
      <c r="B1044" s="42">
        <v>2019</v>
      </c>
      <c r="C1044" s="42" t="s">
        <v>11</v>
      </c>
      <c r="D1044" s="42" t="s">
        <v>1043</v>
      </c>
      <c r="E1044" s="42" t="s">
        <v>1517</v>
      </c>
      <c r="F1044" s="42">
        <v>1</v>
      </c>
      <c r="G1044" s="42">
        <v>1</v>
      </c>
      <c r="H1044" s="42">
        <v>868.3</v>
      </c>
      <c r="I1044" s="60" t="s">
        <v>211</v>
      </c>
      <c r="J1044" s="42">
        <v>868.3</v>
      </c>
      <c r="K1044" s="42" t="s">
        <v>13</v>
      </c>
      <c r="L1044" s="47">
        <v>43497</v>
      </c>
    </row>
    <row r="1045" spans="1:12" ht="24.95" customHeight="1">
      <c r="A1045" s="42">
        <v>1043</v>
      </c>
      <c r="B1045" s="42">
        <v>2019</v>
      </c>
      <c r="C1045" s="42" t="s">
        <v>11</v>
      </c>
      <c r="D1045" s="42" t="s">
        <v>1044</v>
      </c>
      <c r="E1045" s="42" t="s">
        <v>1517</v>
      </c>
      <c r="F1045" s="42">
        <v>1</v>
      </c>
      <c r="G1045" s="42">
        <v>1</v>
      </c>
      <c r="H1045" s="42">
        <v>868.3</v>
      </c>
      <c r="I1045" s="60" t="s">
        <v>211</v>
      </c>
      <c r="J1045" s="42">
        <v>868.3</v>
      </c>
      <c r="K1045" s="42" t="s">
        <v>13</v>
      </c>
      <c r="L1045" s="47">
        <v>43497</v>
      </c>
    </row>
    <row r="1046" spans="1:12" ht="24.95" customHeight="1">
      <c r="A1046" s="42">
        <v>1044</v>
      </c>
      <c r="B1046" s="42">
        <v>2019</v>
      </c>
      <c r="C1046" s="42" t="s">
        <v>11</v>
      </c>
      <c r="D1046" s="42" t="s">
        <v>1045</v>
      </c>
      <c r="E1046" s="42" t="s">
        <v>1517</v>
      </c>
      <c r="F1046" s="42">
        <v>2</v>
      </c>
      <c r="G1046" s="42">
        <v>2</v>
      </c>
      <c r="H1046" s="42">
        <v>1726.3</v>
      </c>
      <c r="I1046" s="60" t="s">
        <v>211</v>
      </c>
      <c r="J1046" s="42">
        <v>1726.3</v>
      </c>
      <c r="K1046" s="42" t="s">
        <v>13</v>
      </c>
      <c r="L1046" s="47">
        <v>43497</v>
      </c>
    </row>
    <row r="1047" spans="1:12" ht="24.95" customHeight="1">
      <c r="A1047" s="42">
        <v>1045</v>
      </c>
      <c r="B1047" s="42">
        <v>2019</v>
      </c>
      <c r="C1047" s="42" t="s">
        <v>11</v>
      </c>
      <c r="D1047" s="42" t="s">
        <v>1046</v>
      </c>
      <c r="E1047" s="42" t="s">
        <v>1517</v>
      </c>
      <c r="F1047" s="42">
        <v>1</v>
      </c>
      <c r="G1047" s="42">
        <v>1</v>
      </c>
      <c r="H1047" s="42">
        <v>758.3</v>
      </c>
      <c r="I1047" s="60" t="s">
        <v>211</v>
      </c>
      <c r="J1047" s="42">
        <v>758.3</v>
      </c>
      <c r="K1047" s="42" t="s">
        <v>13</v>
      </c>
      <c r="L1047" s="47">
        <v>43497</v>
      </c>
    </row>
    <row r="1048" spans="1:12" ht="24.95" customHeight="1">
      <c r="A1048" s="42">
        <v>1046</v>
      </c>
      <c r="B1048" s="42">
        <v>2019</v>
      </c>
      <c r="C1048" s="42" t="s">
        <v>11</v>
      </c>
      <c r="D1048" s="42" t="s">
        <v>1047</v>
      </c>
      <c r="E1048" s="42" t="s">
        <v>1517</v>
      </c>
      <c r="F1048" s="42">
        <v>1</v>
      </c>
      <c r="G1048" s="42">
        <v>1</v>
      </c>
      <c r="H1048" s="42">
        <v>868.3</v>
      </c>
      <c r="I1048" s="60" t="s">
        <v>211</v>
      </c>
      <c r="J1048" s="42">
        <v>868.3</v>
      </c>
      <c r="K1048" s="42" t="s">
        <v>13</v>
      </c>
      <c r="L1048" s="47">
        <v>43497</v>
      </c>
    </row>
    <row r="1049" spans="1:12" ht="24.95" customHeight="1">
      <c r="A1049" s="42">
        <v>1047</v>
      </c>
      <c r="B1049" s="42">
        <v>2019</v>
      </c>
      <c r="C1049" s="42" t="s">
        <v>11</v>
      </c>
      <c r="D1049" s="42" t="s">
        <v>1048</v>
      </c>
      <c r="E1049" s="42" t="s">
        <v>1517</v>
      </c>
      <c r="F1049" s="42">
        <v>1</v>
      </c>
      <c r="G1049" s="42">
        <v>1</v>
      </c>
      <c r="H1049" s="42">
        <v>868.3</v>
      </c>
      <c r="I1049" s="60" t="s">
        <v>211</v>
      </c>
      <c r="J1049" s="42">
        <v>868.3</v>
      </c>
      <c r="K1049" s="42" t="s">
        <v>13</v>
      </c>
      <c r="L1049" s="47">
        <v>43497</v>
      </c>
    </row>
    <row r="1050" spans="1:12" ht="24.95" customHeight="1">
      <c r="A1050" s="42">
        <v>1048</v>
      </c>
      <c r="B1050" s="42">
        <v>2019</v>
      </c>
      <c r="C1050" s="42" t="s">
        <v>11</v>
      </c>
      <c r="D1050" s="42" t="s">
        <v>1049</v>
      </c>
      <c r="E1050" s="42" t="s">
        <v>1517</v>
      </c>
      <c r="F1050" s="42">
        <v>3</v>
      </c>
      <c r="G1050" s="42">
        <v>1</v>
      </c>
      <c r="H1050" s="42">
        <v>868.3</v>
      </c>
      <c r="I1050" s="60" t="s">
        <v>211</v>
      </c>
      <c r="J1050" s="42">
        <v>868.3</v>
      </c>
      <c r="K1050" s="42" t="s">
        <v>13</v>
      </c>
      <c r="L1050" s="47">
        <v>43497</v>
      </c>
    </row>
    <row r="1051" spans="1:12" ht="24.95" customHeight="1">
      <c r="A1051" s="42">
        <v>1049</v>
      </c>
      <c r="B1051" s="42">
        <v>2019</v>
      </c>
      <c r="C1051" s="42" t="s">
        <v>11</v>
      </c>
      <c r="D1051" s="42" t="s">
        <v>1050</v>
      </c>
      <c r="E1051" s="42" t="s">
        <v>1517</v>
      </c>
      <c r="F1051" s="42">
        <v>1</v>
      </c>
      <c r="G1051" s="42">
        <v>1</v>
      </c>
      <c r="H1051" s="42">
        <v>725.3</v>
      </c>
      <c r="I1051" s="60" t="s">
        <v>211</v>
      </c>
      <c r="J1051" s="42">
        <v>725.3</v>
      </c>
      <c r="K1051" s="42" t="s">
        <v>13</v>
      </c>
      <c r="L1051" s="47">
        <v>43497</v>
      </c>
    </row>
    <row r="1052" spans="1:12" ht="24.95" customHeight="1">
      <c r="A1052" s="42">
        <v>1050</v>
      </c>
      <c r="B1052" s="42">
        <v>2019</v>
      </c>
      <c r="C1052" s="42" t="s">
        <v>11</v>
      </c>
      <c r="D1052" s="42" t="s">
        <v>1051</v>
      </c>
      <c r="E1052" s="42" t="s">
        <v>1517</v>
      </c>
      <c r="F1052" s="42">
        <v>1</v>
      </c>
      <c r="G1052" s="42">
        <v>1</v>
      </c>
      <c r="H1052" s="42">
        <v>725.3</v>
      </c>
      <c r="I1052" s="60" t="s">
        <v>211</v>
      </c>
      <c r="J1052" s="42">
        <v>725.3</v>
      </c>
      <c r="K1052" s="42" t="s">
        <v>13</v>
      </c>
      <c r="L1052" s="47">
        <v>43497</v>
      </c>
    </row>
    <row r="1053" spans="1:12" ht="24.95" customHeight="1">
      <c r="A1053" s="42">
        <v>1051</v>
      </c>
      <c r="B1053" s="42">
        <v>2019</v>
      </c>
      <c r="C1053" s="42" t="s">
        <v>11</v>
      </c>
      <c r="D1053" s="42" t="s">
        <v>1052</v>
      </c>
      <c r="E1053" s="42" t="s">
        <v>1517</v>
      </c>
      <c r="F1053" s="42">
        <v>1</v>
      </c>
      <c r="G1053" s="42">
        <v>1</v>
      </c>
      <c r="H1053" s="42">
        <v>725.3</v>
      </c>
      <c r="I1053" s="60" t="s">
        <v>211</v>
      </c>
      <c r="J1053" s="42">
        <v>725.3</v>
      </c>
      <c r="K1053" s="42" t="s">
        <v>13</v>
      </c>
      <c r="L1053" s="47">
        <v>43497</v>
      </c>
    </row>
    <row r="1054" spans="1:12" ht="24.95" customHeight="1">
      <c r="A1054" s="42">
        <v>1052</v>
      </c>
      <c r="B1054" s="42">
        <v>2019</v>
      </c>
      <c r="C1054" s="42" t="s">
        <v>11</v>
      </c>
      <c r="D1054" s="42" t="s">
        <v>1053</v>
      </c>
      <c r="E1054" s="42" t="s">
        <v>1517</v>
      </c>
      <c r="F1054" s="42">
        <v>1</v>
      </c>
      <c r="G1054" s="42">
        <v>1</v>
      </c>
      <c r="H1054" s="42">
        <v>868.3</v>
      </c>
      <c r="I1054" s="60" t="s">
        <v>211</v>
      </c>
      <c r="J1054" s="42">
        <v>868.3</v>
      </c>
      <c r="K1054" s="42" t="s">
        <v>13</v>
      </c>
      <c r="L1054" s="47">
        <v>43497</v>
      </c>
    </row>
    <row r="1055" spans="1:12" ht="24.95" customHeight="1">
      <c r="A1055" s="42">
        <v>1053</v>
      </c>
      <c r="B1055" s="42">
        <v>2019</v>
      </c>
      <c r="C1055" s="42" t="s">
        <v>11</v>
      </c>
      <c r="D1055" s="42" t="s">
        <v>1054</v>
      </c>
      <c r="E1055" s="42" t="s">
        <v>1517</v>
      </c>
      <c r="F1055" s="42">
        <v>1</v>
      </c>
      <c r="G1055" s="42">
        <v>1</v>
      </c>
      <c r="H1055" s="42">
        <v>868.3</v>
      </c>
      <c r="I1055" s="60" t="s">
        <v>211</v>
      </c>
      <c r="J1055" s="42">
        <v>868.3</v>
      </c>
      <c r="K1055" s="42" t="s">
        <v>13</v>
      </c>
      <c r="L1055" s="47">
        <v>43497</v>
      </c>
    </row>
    <row r="1056" spans="1:12" ht="24.95" customHeight="1">
      <c r="A1056" s="42">
        <v>1054</v>
      </c>
      <c r="B1056" s="42">
        <v>2019</v>
      </c>
      <c r="C1056" s="42" t="s">
        <v>11</v>
      </c>
      <c r="D1056" s="42" t="s">
        <v>1055</v>
      </c>
      <c r="E1056" s="42" t="s">
        <v>1517</v>
      </c>
      <c r="F1056" s="42">
        <v>1</v>
      </c>
      <c r="G1056" s="42">
        <v>1</v>
      </c>
      <c r="H1056" s="42">
        <v>868.3</v>
      </c>
      <c r="I1056" s="60" t="s">
        <v>211</v>
      </c>
      <c r="J1056" s="42">
        <v>868.3</v>
      </c>
      <c r="K1056" s="42" t="s">
        <v>13</v>
      </c>
      <c r="L1056" s="47">
        <v>43497</v>
      </c>
    </row>
    <row r="1057" spans="1:12" ht="24.95" customHeight="1">
      <c r="A1057" s="42">
        <v>1055</v>
      </c>
      <c r="B1057" s="42">
        <v>2019</v>
      </c>
      <c r="C1057" s="42" t="s">
        <v>11</v>
      </c>
      <c r="D1057" s="42" t="s">
        <v>1056</v>
      </c>
      <c r="E1057" s="42" t="s">
        <v>1517</v>
      </c>
      <c r="F1057" s="42">
        <v>1</v>
      </c>
      <c r="G1057" s="42">
        <v>1</v>
      </c>
      <c r="H1057" s="42">
        <v>868.3</v>
      </c>
      <c r="I1057" s="60" t="s">
        <v>211</v>
      </c>
      <c r="J1057" s="42">
        <v>868.3</v>
      </c>
      <c r="K1057" s="42" t="s">
        <v>13</v>
      </c>
      <c r="L1057" s="47">
        <v>43497</v>
      </c>
    </row>
    <row r="1058" spans="1:12" ht="24.95" customHeight="1">
      <c r="A1058" s="42">
        <v>1056</v>
      </c>
      <c r="B1058" s="42">
        <v>2019</v>
      </c>
      <c r="C1058" s="42" t="s">
        <v>11</v>
      </c>
      <c r="D1058" s="42" t="s">
        <v>1057</v>
      </c>
      <c r="E1058" s="42" t="s">
        <v>1517</v>
      </c>
      <c r="F1058" s="42">
        <v>1</v>
      </c>
      <c r="G1058" s="42">
        <v>1</v>
      </c>
      <c r="H1058" s="42">
        <v>868.3</v>
      </c>
      <c r="I1058" s="60" t="s">
        <v>211</v>
      </c>
      <c r="J1058" s="42">
        <v>868.3</v>
      </c>
      <c r="K1058" s="42" t="s">
        <v>13</v>
      </c>
      <c r="L1058" s="47">
        <v>43497</v>
      </c>
    </row>
    <row r="1059" spans="1:12" ht="24.95" customHeight="1">
      <c r="A1059" s="42">
        <v>1057</v>
      </c>
      <c r="B1059" s="42">
        <v>2019</v>
      </c>
      <c r="C1059" s="42" t="s">
        <v>11</v>
      </c>
      <c r="D1059" s="42" t="s">
        <v>1058</v>
      </c>
      <c r="E1059" s="42" t="s">
        <v>1517</v>
      </c>
      <c r="F1059" s="42">
        <v>1</v>
      </c>
      <c r="G1059" s="42">
        <v>1</v>
      </c>
      <c r="H1059" s="42">
        <v>725.3</v>
      </c>
      <c r="I1059" s="60" t="s">
        <v>211</v>
      </c>
      <c r="J1059" s="42">
        <v>725.3</v>
      </c>
      <c r="K1059" s="42" t="s">
        <v>13</v>
      </c>
      <c r="L1059" s="47">
        <v>43497</v>
      </c>
    </row>
    <row r="1060" spans="1:12" ht="24.95" customHeight="1">
      <c r="A1060" s="42">
        <v>1058</v>
      </c>
      <c r="B1060" s="42">
        <v>2019</v>
      </c>
      <c r="C1060" s="42" t="s">
        <v>11</v>
      </c>
      <c r="D1060" s="42" t="s">
        <v>1059</v>
      </c>
      <c r="E1060" s="42" t="s">
        <v>1517</v>
      </c>
      <c r="F1060" s="42">
        <v>1</v>
      </c>
      <c r="G1060" s="42">
        <v>1</v>
      </c>
      <c r="H1060" s="42">
        <v>868.3</v>
      </c>
      <c r="I1060" s="60" t="s">
        <v>211</v>
      </c>
      <c r="J1060" s="42">
        <v>868.3</v>
      </c>
      <c r="K1060" s="42" t="s">
        <v>13</v>
      </c>
      <c r="L1060" s="47">
        <v>43497</v>
      </c>
    </row>
    <row r="1061" spans="1:12" ht="24.95" customHeight="1">
      <c r="A1061" s="42">
        <v>1059</v>
      </c>
      <c r="B1061" s="42">
        <v>2019</v>
      </c>
      <c r="C1061" s="42" t="s">
        <v>11</v>
      </c>
      <c r="D1061" s="42" t="s">
        <v>1060</v>
      </c>
      <c r="E1061" s="42" t="s">
        <v>1517</v>
      </c>
      <c r="F1061" s="42">
        <v>1</v>
      </c>
      <c r="G1061" s="42">
        <v>1</v>
      </c>
      <c r="H1061" s="42">
        <v>868.3</v>
      </c>
      <c r="I1061" s="60" t="s">
        <v>211</v>
      </c>
      <c r="J1061" s="42">
        <v>868.3</v>
      </c>
      <c r="K1061" s="42" t="s">
        <v>13</v>
      </c>
      <c r="L1061" s="47">
        <v>43497</v>
      </c>
    </row>
    <row r="1062" spans="1:12" ht="24.95" customHeight="1">
      <c r="A1062" s="42">
        <v>1060</v>
      </c>
      <c r="B1062" s="42">
        <v>2019</v>
      </c>
      <c r="C1062" s="42" t="s">
        <v>11</v>
      </c>
      <c r="D1062" s="42" t="s">
        <v>1061</v>
      </c>
      <c r="E1062" s="42" t="s">
        <v>1517</v>
      </c>
      <c r="F1062" s="42">
        <v>1</v>
      </c>
      <c r="G1062" s="42">
        <v>1</v>
      </c>
      <c r="H1062" s="42">
        <v>868.3</v>
      </c>
      <c r="I1062" s="60" t="s">
        <v>211</v>
      </c>
      <c r="J1062" s="42">
        <v>868.3</v>
      </c>
      <c r="K1062" s="42" t="s">
        <v>13</v>
      </c>
      <c r="L1062" s="47">
        <v>43497</v>
      </c>
    </row>
    <row r="1063" spans="1:12" ht="24.95" customHeight="1">
      <c r="A1063" s="42">
        <v>1061</v>
      </c>
      <c r="B1063" s="42">
        <v>2019</v>
      </c>
      <c r="C1063" s="42" t="s">
        <v>11</v>
      </c>
      <c r="D1063" s="42" t="s">
        <v>1062</v>
      </c>
      <c r="E1063" s="42" t="s">
        <v>1517</v>
      </c>
      <c r="F1063" s="42">
        <v>1</v>
      </c>
      <c r="G1063" s="42">
        <v>1</v>
      </c>
      <c r="H1063" s="42">
        <v>868.3</v>
      </c>
      <c r="I1063" s="60" t="s">
        <v>211</v>
      </c>
      <c r="J1063" s="42">
        <v>868.3</v>
      </c>
      <c r="K1063" s="42" t="s">
        <v>13</v>
      </c>
      <c r="L1063" s="47">
        <v>43497</v>
      </c>
    </row>
    <row r="1064" spans="1:12" ht="24.95" customHeight="1">
      <c r="A1064" s="42">
        <v>1062</v>
      </c>
      <c r="B1064" s="42">
        <v>2019</v>
      </c>
      <c r="C1064" s="42" t="s">
        <v>11</v>
      </c>
      <c r="D1064" s="42" t="s">
        <v>1063</v>
      </c>
      <c r="E1064" s="42" t="s">
        <v>1517</v>
      </c>
      <c r="F1064" s="42">
        <v>1</v>
      </c>
      <c r="G1064" s="42">
        <v>1</v>
      </c>
      <c r="H1064" s="42">
        <v>868.3</v>
      </c>
      <c r="I1064" s="60" t="s">
        <v>211</v>
      </c>
      <c r="J1064" s="42">
        <v>868.3</v>
      </c>
      <c r="K1064" s="42" t="s">
        <v>13</v>
      </c>
      <c r="L1064" s="47">
        <v>43497</v>
      </c>
    </row>
    <row r="1065" spans="1:12" ht="24.95" customHeight="1">
      <c r="A1065" s="42">
        <v>1063</v>
      </c>
      <c r="B1065" s="42">
        <v>2019</v>
      </c>
      <c r="C1065" s="42" t="s">
        <v>11</v>
      </c>
      <c r="D1065" s="42" t="s">
        <v>1064</v>
      </c>
      <c r="E1065" s="42" t="s">
        <v>1517</v>
      </c>
      <c r="F1065" s="42">
        <v>1</v>
      </c>
      <c r="G1065" s="42">
        <v>1</v>
      </c>
      <c r="H1065" s="42">
        <v>868.3</v>
      </c>
      <c r="I1065" s="60" t="s">
        <v>211</v>
      </c>
      <c r="J1065" s="42">
        <v>868.3</v>
      </c>
      <c r="K1065" s="42" t="s">
        <v>13</v>
      </c>
      <c r="L1065" s="47">
        <v>43497</v>
      </c>
    </row>
    <row r="1066" spans="1:12" ht="24.95" customHeight="1">
      <c r="A1066" s="42">
        <v>1064</v>
      </c>
      <c r="B1066" s="42">
        <v>2019</v>
      </c>
      <c r="C1066" s="42" t="s">
        <v>11</v>
      </c>
      <c r="D1066" s="42" t="s">
        <v>1065</v>
      </c>
      <c r="E1066" s="42" t="s">
        <v>1517</v>
      </c>
      <c r="F1066" s="42">
        <v>2</v>
      </c>
      <c r="G1066" s="42">
        <v>1</v>
      </c>
      <c r="H1066" s="42">
        <v>538.29999999999995</v>
      </c>
      <c r="I1066" s="60" t="s">
        <v>211</v>
      </c>
      <c r="J1066" s="42">
        <v>538.29999999999995</v>
      </c>
      <c r="K1066" s="42" t="s">
        <v>13</v>
      </c>
      <c r="L1066" s="47">
        <v>43497</v>
      </c>
    </row>
    <row r="1067" spans="1:12" ht="24.95" customHeight="1">
      <c r="A1067" s="42">
        <v>1065</v>
      </c>
      <c r="B1067" s="42">
        <v>2019</v>
      </c>
      <c r="C1067" s="42" t="s">
        <v>11</v>
      </c>
      <c r="D1067" s="42" t="s">
        <v>1066</v>
      </c>
      <c r="E1067" s="42" t="s">
        <v>1517</v>
      </c>
      <c r="F1067" s="42">
        <v>1</v>
      </c>
      <c r="G1067" s="42">
        <v>1</v>
      </c>
      <c r="H1067" s="42">
        <v>868.3</v>
      </c>
      <c r="I1067" s="60" t="s">
        <v>211</v>
      </c>
      <c r="J1067" s="42">
        <v>868.3</v>
      </c>
      <c r="K1067" s="42" t="s">
        <v>13</v>
      </c>
      <c r="L1067" s="47">
        <v>43497</v>
      </c>
    </row>
    <row r="1068" spans="1:12" ht="24.95" customHeight="1">
      <c r="A1068" s="42">
        <v>1066</v>
      </c>
      <c r="B1068" s="42">
        <v>2019</v>
      </c>
      <c r="C1068" s="42" t="s">
        <v>11</v>
      </c>
      <c r="D1068" s="42" t="s">
        <v>1067</v>
      </c>
      <c r="E1068" s="42" t="s">
        <v>1517</v>
      </c>
      <c r="F1068" s="42">
        <v>1</v>
      </c>
      <c r="G1068" s="42">
        <v>1</v>
      </c>
      <c r="H1068" s="42">
        <v>818.3</v>
      </c>
      <c r="I1068" s="60" t="s">
        <v>211</v>
      </c>
      <c r="J1068" s="42">
        <v>818.3</v>
      </c>
      <c r="K1068" s="42" t="s">
        <v>13</v>
      </c>
      <c r="L1068" s="47">
        <v>43497</v>
      </c>
    </row>
    <row r="1069" spans="1:12" ht="24.95" customHeight="1">
      <c r="A1069" s="42">
        <v>1067</v>
      </c>
      <c r="B1069" s="42">
        <v>2019</v>
      </c>
      <c r="C1069" s="42" t="s">
        <v>11</v>
      </c>
      <c r="D1069" s="42" t="s">
        <v>1068</v>
      </c>
      <c r="E1069" s="42" t="s">
        <v>1517</v>
      </c>
      <c r="F1069" s="42">
        <v>3</v>
      </c>
      <c r="G1069" s="42">
        <v>2</v>
      </c>
      <c r="H1069" s="42">
        <v>1000.3</v>
      </c>
      <c r="I1069" s="60" t="s">
        <v>211</v>
      </c>
      <c r="J1069" s="42">
        <v>1000.3</v>
      </c>
      <c r="K1069" s="42" t="s">
        <v>13</v>
      </c>
      <c r="L1069" s="47">
        <v>43497</v>
      </c>
    </row>
    <row r="1070" spans="1:12" ht="24.95" customHeight="1">
      <c r="A1070" s="42">
        <v>1068</v>
      </c>
      <c r="B1070" s="42">
        <v>2019</v>
      </c>
      <c r="C1070" s="42" t="s">
        <v>11</v>
      </c>
      <c r="D1070" s="42" t="s">
        <v>1069</v>
      </c>
      <c r="E1070" s="42" t="s">
        <v>1517</v>
      </c>
      <c r="F1070" s="42">
        <v>1</v>
      </c>
      <c r="G1070" s="42">
        <v>1</v>
      </c>
      <c r="H1070" s="42">
        <v>395.3</v>
      </c>
      <c r="I1070" s="60" t="s">
        <v>211</v>
      </c>
      <c r="J1070" s="42">
        <v>395.3</v>
      </c>
      <c r="K1070" s="42" t="s">
        <v>13</v>
      </c>
      <c r="L1070" s="47">
        <v>43497</v>
      </c>
    </row>
    <row r="1071" spans="1:12" ht="24.95" customHeight="1">
      <c r="A1071" s="42">
        <v>1069</v>
      </c>
      <c r="B1071" s="42">
        <v>2019</v>
      </c>
      <c r="C1071" s="42" t="s">
        <v>11</v>
      </c>
      <c r="D1071" s="42" t="s">
        <v>1070</v>
      </c>
      <c r="E1071" s="42" t="s">
        <v>1517</v>
      </c>
      <c r="F1071" s="42">
        <v>1</v>
      </c>
      <c r="G1071" s="42">
        <v>1</v>
      </c>
      <c r="H1071" s="42">
        <v>868.3</v>
      </c>
      <c r="I1071" s="60" t="s">
        <v>211</v>
      </c>
      <c r="J1071" s="42">
        <v>868.3</v>
      </c>
      <c r="K1071" s="42" t="s">
        <v>13</v>
      </c>
      <c r="L1071" s="47">
        <v>43497</v>
      </c>
    </row>
    <row r="1072" spans="1:12" ht="24.95" customHeight="1">
      <c r="A1072" s="42">
        <v>1070</v>
      </c>
      <c r="B1072" s="42">
        <v>2019</v>
      </c>
      <c r="C1072" s="42" t="s">
        <v>11</v>
      </c>
      <c r="D1072" s="42" t="s">
        <v>1071</v>
      </c>
      <c r="E1072" s="42" t="s">
        <v>1517</v>
      </c>
      <c r="F1072" s="42">
        <v>1</v>
      </c>
      <c r="G1072" s="42">
        <v>1</v>
      </c>
      <c r="H1072" s="42">
        <v>868.3</v>
      </c>
      <c r="I1072" s="60" t="s">
        <v>211</v>
      </c>
      <c r="J1072" s="42">
        <v>868.3</v>
      </c>
      <c r="K1072" s="42" t="s">
        <v>13</v>
      </c>
      <c r="L1072" s="47">
        <v>43497</v>
      </c>
    </row>
    <row r="1073" spans="1:12" ht="24.95" customHeight="1">
      <c r="A1073" s="42">
        <v>1071</v>
      </c>
      <c r="B1073" s="42">
        <v>2019</v>
      </c>
      <c r="C1073" s="42" t="s">
        <v>11</v>
      </c>
      <c r="D1073" s="42" t="s">
        <v>1072</v>
      </c>
      <c r="E1073" s="42" t="s">
        <v>1517</v>
      </c>
      <c r="F1073" s="42">
        <v>1</v>
      </c>
      <c r="G1073" s="42">
        <v>1</v>
      </c>
      <c r="H1073" s="42">
        <v>868.3</v>
      </c>
      <c r="I1073" s="60" t="s">
        <v>211</v>
      </c>
      <c r="J1073" s="42">
        <v>868.3</v>
      </c>
      <c r="K1073" s="42" t="s">
        <v>13</v>
      </c>
      <c r="L1073" s="47">
        <v>43497</v>
      </c>
    </row>
    <row r="1074" spans="1:12" ht="24.95" customHeight="1">
      <c r="A1074" s="42">
        <v>1072</v>
      </c>
      <c r="B1074" s="42">
        <v>2019</v>
      </c>
      <c r="C1074" s="42" t="s">
        <v>11</v>
      </c>
      <c r="D1074" s="42" t="s">
        <v>1073</v>
      </c>
      <c r="E1074" s="42" t="s">
        <v>1517</v>
      </c>
      <c r="F1074" s="42">
        <v>1</v>
      </c>
      <c r="G1074" s="42">
        <v>1</v>
      </c>
      <c r="H1074" s="42">
        <v>868.3</v>
      </c>
      <c r="I1074" s="60" t="s">
        <v>211</v>
      </c>
      <c r="J1074" s="42">
        <v>868.3</v>
      </c>
      <c r="K1074" s="42" t="s">
        <v>13</v>
      </c>
      <c r="L1074" s="47">
        <v>43497</v>
      </c>
    </row>
    <row r="1075" spans="1:12" ht="24.95" customHeight="1">
      <c r="A1075" s="42">
        <v>1073</v>
      </c>
      <c r="B1075" s="42">
        <v>2019</v>
      </c>
      <c r="C1075" s="42" t="s">
        <v>11</v>
      </c>
      <c r="D1075" s="42" t="s">
        <v>1074</v>
      </c>
      <c r="E1075" s="42" t="s">
        <v>1517</v>
      </c>
      <c r="F1075" s="42">
        <v>1</v>
      </c>
      <c r="G1075" s="42">
        <v>1</v>
      </c>
      <c r="H1075" s="42">
        <v>868.3</v>
      </c>
      <c r="I1075" s="60" t="s">
        <v>211</v>
      </c>
      <c r="J1075" s="42">
        <v>868.3</v>
      </c>
      <c r="K1075" s="42" t="s">
        <v>13</v>
      </c>
      <c r="L1075" s="47">
        <v>43497</v>
      </c>
    </row>
    <row r="1076" spans="1:12" ht="24.95" customHeight="1">
      <c r="A1076" s="42">
        <v>1074</v>
      </c>
      <c r="B1076" s="42">
        <v>2019</v>
      </c>
      <c r="C1076" s="42" t="s">
        <v>11</v>
      </c>
      <c r="D1076" s="42" t="s">
        <v>1075</v>
      </c>
      <c r="E1076" s="42" t="s">
        <v>1517</v>
      </c>
      <c r="F1076" s="42">
        <v>1</v>
      </c>
      <c r="G1076" s="42">
        <v>1</v>
      </c>
      <c r="H1076" s="42">
        <v>808.3</v>
      </c>
      <c r="I1076" s="60" t="s">
        <v>211</v>
      </c>
      <c r="J1076" s="42">
        <v>808.3</v>
      </c>
      <c r="K1076" s="42" t="s">
        <v>13</v>
      </c>
      <c r="L1076" s="47">
        <v>43497</v>
      </c>
    </row>
    <row r="1077" spans="1:12" ht="24.95" customHeight="1">
      <c r="A1077" s="42">
        <v>1075</v>
      </c>
      <c r="B1077" s="42">
        <v>2019</v>
      </c>
      <c r="C1077" s="42" t="s">
        <v>11</v>
      </c>
      <c r="D1077" s="42" t="s">
        <v>1076</v>
      </c>
      <c r="E1077" s="42" t="s">
        <v>1517</v>
      </c>
      <c r="F1077" s="42">
        <v>1</v>
      </c>
      <c r="G1077" s="42">
        <v>1</v>
      </c>
      <c r="H1077" s="42">
        <v>868.3</v>
      </c>
      <c r="I1077" s="60" t="s">
        <v>211</v>
      </c>
      <c r="J1077" s="42">
        <v>868.3</v>
      </c>
      <c r="K1077" s="42" t="s">
        <v>13</v>
      </c>
      <c r="L1077" s="47">
        <v>43497</v>
      </c>
    </row>
    <row r="1078" spans="1:12" ht="24.95" customHeight="1">
      <c r="A1078" s="42">
        <v>1076</v>
      </c>
      <c r="B1078" s="42">
        <v>2019</v>
      </c>
      <c r="C1078" s="42" t="s">
        <v>11</v>
      </c>
      <c r="D1078" s="42" t="s">
        <v>1077</v>
      </c>
      <c r="E1078" s="42" t="s">
        <v>1517</v>
      </c>
      <c r="F1078" s="42">
        <v>1</v>
      </c>
      <c r="G1078" s="42">
        <v>1</v>
      </c>
      <c r="H1078" s="42">
        <v>868.3</v>
      </c>
      <c r="I1078" s="60" t="s">
        <v>211</v>
      </c>
      <c r="J1078" s="42">
        <v>868.3</v>
      </c>
      <c r="K1078" s="42" t="s">
        <v>13</v>
      </c>
      <c r="L1078" s="47">
        <v>43497</v>
      </c>
    </row>
    <row r="1079" spans="1:12" ht="24.95" customHeight="1">
      <c r="A1079" s="42">
        <v>1077</v>
      </c>
      <c r="B1079" s="42">
        <v>2019</v>
      </c>
      <c r="C1079" s="42" t="s">
        <v>11</v>
      </c>
      <c r="D1079" s="42" t="s">
        <v>1078</v>
      </c>
      <c r="E1079" s="42" t="s">
        <v>1517</v>
      </c>
      <c r="F1079" s="42">
        <v>3</v>
      </c>
      <c r="G1079" s="42">
        <v>3</v>
      </c>
      <c r="H1079" s="42">
        <v>2141.3000000000002</v>
      </c>
      <c r="I1079" s="60" t="s">
        <v>211</v>
      </c>
      <c r="J1079" s="42">
        <v>2141.3000000000002</v>
      </c>
      <c r="K1079" s="42" t="s">
        <v>13</v>
      </c>
      <c r="L1079" s="47">
        <v>43497</v>
      </c>
    </row>
    <row r="1080" spans="1:12" ht="24.95" customHeight="1">
      <c r="A1080" s="42">
        <v>1078</v>
      </c>
      <c r="B1080" s="42">
        <v>2019</v>
      </c>
      <c r="C1080" s="42" t="s">
        <v>11</v>
      </c>
      <c r="D1080" s="42" t="s">
        <v>1079</v>
      </c>
      <c r="E1080" s="42" t="s">
        <v>1517</v>
      </c>
      <c r="F1080" s="42">
        <v>1</v>
      </c>
      <c r="G1080" s="42">
        <v>1</v>
      </c>
      <c r="H1080" s="42">
        <v>868.3</v>
      </c>
      <c r="I1080" s="60" t="s">
        <v>211</v>
      </c>
      <c r="J1080" s="42">
        <v>868.3</v>
      </c>
      <c r="K1080" s="42" t="s">
        <v>13</v>
      </c>
      <c r="L1080" s="47">
        <v>43497</v>
      </c>
    </row>
    <row r="1081" spans="1:12" ht="24.95" customHeight="1">
      <c r="A1081" s="42">
        <v>1079</v>
      </c>
      <c r="B1081" s="42">
        <v>2019</v>
      </c>
      <c r="C1081" s="42" t="s">
        <v>11</v>
      </c>
      <c r="D1081" s="42" t="s">
        <v>1080</v>
      </c>
      <c r="E1081" s="42" t="s">
        <v>1517</v>
      </c>
      <c r="F1081" s="42">
        <v>1</v>
      </c>
      <c r="G1081" s="42">
        <v>1</v>
      </c>
      <c r="H1081" s="42">
        <v>868.3</v>
      </c>
      <c r="I1081" s="60" t="s">
        <v>211</v>
      </c>
      <c r="J1081" s="42">
        <v>868.3</v>
      </c>
      <c r="K1081" s="42" t="s">
        <v>13</v>
      </c>
      <c r="L1081" s="47">
        <v>43497</v>
      </c>
    </row>
    <row r="1082" spans="1:12" ht="24.95" customHeight="1">
      <c r="A1082" s="42">
        <v>1080</v>
      </c>
      <c r="B1082" s="42">
        <v>2019</v>
      </c>
      <c r="C1082" s="42" t="s">
        <v>11</v>
      </c>
      <c r="D1082" s="42" t="s">
        <v>1081</v>
      </c>
      <c r="E1082" s="42" t="s">
        <v>1517</v>
      </c>
      <c r="F1082" s="42">
        <v>1</v>
      </c>
      <c r="G1082" s="42">
        <v>1</v>
      </c>
      <c r="H1082" s="42">
        <v>868.3</v>
      </c>
      <c r="I1082" s="60" t="s">
        <v>211</v>
      </c>
      <c r="J1082" s="42">
        <v>868.3</v>
      </c>
      <c r="K1082" s="42" t="s">
        <v>13</v>
      </c>
      <c r="L1082" s="47">
        <v>43497</v>
      </c>
    </row>
    <row r="1083" spans="1:12" ht="24.95" customHeight="1">
      <c r="A1083" s="42">
        <v>1081</v>
      </c>
      <c r="B1083" s="42">
        <v>2019</v>
      </c>
      <c r="C1083" s="42" t="s">
        <v>11</v>
      </c>
      <c r="D1083" s="42" t="s">
        <v>1082</v>
      </c>
      <c r="E1083" s="42" t="s">
        <v>1517</v>
      </c>
      <c r="F1083" s="42">
        <v>1</v>
      </c>
      <c r="G1083" s="42">
        <v>1</v>
      </c>
      <c r="H1083" s="42">
        <v>725.3</v>
      </c>
      <c r="I1083" s="60" t="s">
        <v>211</v>
      </c>
      <c r="J1083" s="42">
        <v>725.3</v>
      </c>
      <c r="K1083" s="42" t="s">
        <v>13</v>
      </c>
      <c r="L1083" s="47">
        <v>43497</v>
      </c>
    </row>
    <row r="1084" spans="1:12" ht="24.95" customHeight="1">
      <c r="A1084" s="42">
        <v>1082</v>
      </c>
      <c r="B1084" s="42">
        <v>2019</v>
      </c>
      <c r="C1084" s="42" t="s">
        <v>11</v>
      </c>
      <c r="D1084" s="42" t="s">
        <v>1083</v>
      </c>
      <c r="E1084" s="42" t="s">
        <v>1517</v>
      </c>
      <c r="F1084" s="42">
        <v>1</v>
      </c>
      <c r="G1084" s="42">
        <v>1</v>
      </c>
      <c r="H1084" s="42">
        <v>725.3</v>
      </c>
      <c r="I1084" s="60" t="s">
        <v>211</v>
      </c>
      <c r="J1084" s="42">
        <v>725.3</v>
      </c>
      <c r="K1084" s="42" t="s">
        <v>13</v>
      </c>
      <c r="L1084" s="47">
        <v>43497</v>
      </c>
    </row>
    <row r="1085" spans="1:12" ht="24.95" customHeight="1">
      <c r="A1085" s="42">
        <v>1083</v>
      </c>
      <c r="B1085" s="42">
        <v>2019</v>
      </c>
      <c r="C1085" s="42" t="s">
        <v>11</v>
      </c>
      <c r="D1085" s="42" t="s">
        <v>1084</v>
      </c>
      <c r="E1085" s="42" t="s">
        <v>1517</v>
      </c>
      <c r="F1085" s="42">
        <v>1</v>
      </c>
      <c r="G1085" s="42">
        <v>1</v>
      </c>
      <c r="H1085" s="42">
        <v>868.3</v>
      </c>
      <c r="I1085" s="60" t="s">
        <v>211</v>
      </c>
      <c r="J1085" s="42">
        <v>868.3</v>
      </c>
      <c r="K1085" s="42" t="s">
        <v>13</v>
      </c>
      <c r="L1085" s="47">
        <v>43497</v>
      </c>
    </row>
    <row r="1086" spans="1:12" ht="24.95" customHeight="1">
      <c r="A1086" s="42">
        <v>1084</v>
      </c>
      <c r="B1086" s="42">
        <v>2019</v>
      </c>
      <c r="C1086" s="42" t="s">
        <v>11</v>
      </c>
      <c r="D1086" s="42" t="s">
        <v>1085</v>
      </c>
      <c r="E1086" s="42" t="s">
        <v>1517</v>
      </c>
      <c r="F1086" s="42">
        <v>3</v>
      </c>
      <c r="G1086" s="42">
        <v>3</v>
      </c>
      <c r="H1086" s="42">
        <v>2098.3000000000002</v>
      </c>
      <c r="I1086" s="60" t="s">
        <v>211</v>
      </c>
      <c r="J1086" s="42">
        <v>2098.3000000000002</v>
      </c>
      <c r="K1086" s="42" t="s">
        <v>13</v>
      </c>
      <c r="L1086" s="47">
        <v>43497</v>
      </c>
    </row>
    <row r="1087" spans="1:12" ht="24.95" customHeight="1">
      <c r="A1087" s="42">
        <v>1085</v>
      </c>
      <c r="B1087" s="42">
        <v>2019</v>
      </c>
      <c r="C1087" s="42" t="s">
        <v>11</v>
      </c>
      <c r="D1087" s="42" t="s">
        <v>1086</v>
      </c>
      <c r="E1087" s="42" t="s">
        <v>1517</v>
      </c>
      <c r="F1087" s="42">
        <v>2</v>
      </c>
      <c r="G1087" s="42">
        <v>2</v>
      </c>
      <c r="H1087" s="42">
        <v>1283.3</v>
      </c>
      <c r="I1087" s="60" t="s">
        <v>211</v>
      </c>
      <c r="J1087" s="42">
        <v>1283.3</v>
      </c>
      <c r="K1087" s="42" t="s">
        <v>13</v>
      </c>
      <c r="L1087" s="47">
        <v>43497</v>
      </c>
    </row>
    <row r="1088" spans="1:12" ht="24.95" customHeight="1">
      <c r="A1088" s="42">
        <v>1086</v>
      </c>
      <c r="B1088" s="42">
        <v>2019</v>
      </c>
      <c r="C1088" s="42" t="s">
        <v>11</v>
      </c>
      <c r="D1088" s="42" t="s">
        <v>1087</v>
      </c>
      <c r="E1088" s="42" t="s">
        <v>1517</v>
      </c>
      <c r="F1088" s="42">
        <v>1</v>
      </c>
      <c r="G1088" s="42">
        <v>1</v>
      </c>
      <c r="H1088" s="42">
        <v>725.3</v>
      </c>
      <c r="I1088" s="60" t="s">
        <v>211</v>
      </c>
      <c r="J1088" s="42">
        <v>725.3</v>
      </c>
      <c r="K1088" s="42" t="s">
        <v>13</v>
      </c>
      <c r="L1088" s="47">
        <v>43497</v>
      </c>
    </row>
    <row r="1089" spans="1:12" ht="24.95" customHeight="1">
      <c r="A1089" s="42">
        <v>1087</v>
      </c>
      <c r="B1089" s="42">
        <v>2019</v>
      </c>
      <c r="C1089" s="42" t="s">
        <v>11</v>
      </c>
      <c r="D1089" s="42" t="s">
        <v>1088</v>
      </c>
      <c r="E1089" s="42" t="s">
        <v>1517</v>
      </c>
      <c r="F1089" s="42">
        <v>1</v>
      </c>
      <c r="G1089" s="42">
        <v>1</v>
      </c>
      <c r="H1089" s="42">
        <v>868.3</v>
      </c>
      <c r="I1089" s="60" t="s">
        <v>211</v>
      </c>
      <c r="J1089" s="42">
        <v>868.3</v>
      </c>
      <c r="K1089" s="42" t="s">
        <v>13</v>
      </c>
      <c r="L1089" s="47">
        <v>43497</v>
      </c>
    </row>
    <row r="1090" spans="1:12" ht="24.95" customHeight="1">
      <c r="A1090" s="42">
        <v>1088</v>
      </c>
      <c r="B1090" s="42">
        <v>2019</v>
      </c>
      <c r="C1090" s="42" t="s">
        <v>11</v>
      </c>
      <c r="D1090" s="42" t="s">
        <v>1089</v>
      </c>
      <c r="E1090" s="42" t="s">
        <v>1517</v>
      </c>
      <c r="F1090" s="42">
        <v>3</v>
      </c>
      <c r="G1090" s="42">
        <v>3</v>
      </c>
      <c r="H1090" s="42">
        <v>431.3</v>
      </c>
      <c r="I1090" s="60" t="s">
        <v>211</v>
      </c>
      <c r="J1090" s="42">
        <v>431.3</v>
      </c>
      <c r="K1090" s="42" t="s">
        <v>13</v>
      </c>
      <c r="L1090" s="47">
        <v>43497</v>
      </c>
    </row>
    <row r="1091" spans="1:12" ht="24.95" customHeight="1">
      <c r="A1091" s="42">
        <v>1089</v>
      </c>
      <c r="B1091" s="42">
        <v>2019</v>
      </c>
      <c r="C1091" s="42" t="s">
        <v>11</v>
      </c>
      <c r="D1091" s="42" t="s">
        <v>1090</v>
      </c>
      <c r="E1091" s="42" t="s">
        <v>1517</v>
      </c>
      <c r="F1091" s="42">
        <v>4</v>
      </c>
      <c r="G1091" s="42">
        <v>4</v>
      </c>
      <c r="H1091" s="42">
        <v>1799.3</v>
      </c>
      <c r="I1091" s="60" t="s">
        <v>211</v>
      </c>
      <c r="J1091" s="42">
        <v>1799.3</v>
      </c>
      <c r="K1091" s="42" t="s">
        <v>13</v>
      </c>
      <c r="L1091" s="47">
        <v>43497</v>
      </c>
    </row>
    <row r="1092" spans="1:12" ht="24.95" customHeight="1">
      <c r="A1092" s="42">
        <v>1090</v>
      </c>
      <c r="B1092" s="42">
        <v>2019</v>
      </c>
      <c r="C1092" s="42" t="s">
        <v>11</v>
      </c>
      <c r="D1092" s="42" t="s">
        <v>1091</v>
      </c>
      <c r="E1092" s="42" t="s">
        <v>1517</v>
      </c>
      <c r="F1092" s="42">
        <v>1</v>
      </c>
      <c r="G1092" s="42">
        <v>1</v>
      </c>
      <c r="H1092" s="42">
        <v>868.3</v>
      </c>
      <c r="I1092" s="60" t="s">
        <v>211</v>
      </c>
      <c r="J1092" s="42">
        <v>868.3</v>
      </c>
      <c r="K1092" s="42" t="s">
        <v>13</v>
      </c>
      <c r="L1092" s="47">
        <v>43497</v>
      </c>
    </row>
    <row r="1093" spans="1:12" ht="24.95" customHeight="1">
      <c r="A1093" s="42">
        <v>1091</v>
      </c>
      <c r="B1093" s="42">
        <v>2019</v>
      </c>
      <c r="C1093" s="42" t="s">
        <v>11</v>
      </c>
      <c r="D1093" s="42" t="s">
        <v>1092</v>
      </c>
      <c r="E1093" s="42" t="s">
        <v>1517</v>
      </c>
      <c r="F1093" s="42">
        <v>1</v>
      </c>
      <c r="G1093" s="42">
        <v>1</v>
      </c>
      <c r="H1093" s="42">
        <v>868.3</v>
      </c>
      <c r="I1093" s="60" t="s">
        <v>211</v>
      </c>
      <c r="J1093" s="42">
        <v>868.3</v>
      </c>
      <c r="K1093" s="42" t="s">
        <v>13</v>
      </c>
      <c r="L1093" s="47">
        <v>43497</v>
      </c>
    </row>
    <row r="1094" spans="1:12" ht="24.95" customHeight="1">
      <c r="A1094" s="42">
        <v>1092</v>
      </c>
      <c r="B1094" s="42">
        <v>2019</v>
      </c>
      <c r="C1094" s="42" t="s">
        <v>11</v>
      </c>
      <c r="D1094" s="42" t="s">
        <v>1093</v>
      </c>
      <c r="E1094" s="42" t="s">
        <v>1517</v>
      </c>
      <c r="F1094" s="42">
        <v>1</v>
      </c>
      <c r="G1094" s="42">
        <v>1</v>
      </c>
      <c r="H1094" s="42">
        <v>868.3</v>
      </c>
      <c r="I1094" s="60" t="s">
        <v>211</v>
      </c>
      <c r="J1094" s="42">
        <v>868.3</v>
      </c>
      <c r="K1094" s="42" t="s">
        <v>13</v>
      </c>
      <c r="L1094" s="47">
        <v>43497</v>
      </c>
    </row>
    <row r="1095" spans="1:12" ht="24.95" customHeight="1">
      <c r="A1095" s="42">
        <v>1093</v>
      </c>
      <c r="B1095" s="42">
        <v>2019</v>
      </c>
      <c r="C1095" s="42" t="s">
        <v>11</v>
      </c>
      <c r="D1095" s="42" t="s">
        <v>1094</v>
      </c>
      <c r="E1095" s="42" t="s">
        <v>1517</v>
      </c>
      <c r="F1095" s="42">
        <v>1</v>
      </c>
      <c r="G1095" s="42">
        <v>1</v>
      </c>
      <c r="H1095" s="42">
        <v>868.3</v>
      </c>
      <c r="I1095" s="60" t="s">
        <v>211</v>
      </c>
      <c r="J1095" s="42">
        <v>868.3</v>
      </c>
      <c r="K1095" s="42" t="s">
        <v>13</v>
      </c>
      <c r="L1095" s="47">
        <v>43497</v>
      </c>
    </row>
    <row r="1096" spans="1:12" ht="24.95" customHeight="1">
      <c r="A1096" s="42">
        <v>1094</v>
      </c>
      <c r="B1096" s="42">
        <v>2019</v>
      </c>
      <c r="C1096" s="42" t="s">
        <v>11</v>
      </c>
      <c r="D1096" s="42" t="s">
        <v>1095</v>
      </c>
      <c r="E1096" s="42" t="s">
        <v>1517</v>
      </c>
      <c r="F1096" s="42">
        <v>1</v>
      </c>
      <c r="G1096" s="42">
        <v>1</v>
      </c>
      <c r="H1096" s="42">
        <v>725.3</v>
      </c>
      <c r="I1096" s="60" t="s">
        <v>211</v>
      </c>
      <c r="J1096" s="42">
        <v>725.3</v>
      </c>
      <c r="K1096" s="42" t="s">
        <v>13</v>
      </c>
      <c r="L1096" s="47">
        <v>43497</v>
      </c>
    </row>
    <row r="1097" spans="1:12" ht="24.95" customHeight="1">
      <c r="A1097" s="42">
        <v>1095</v>
      </c>
      <c r="B1097" s="42">
        <v>2019</v>
      </c>
      <c r="C1097" s="42" t="s">
        <v>11</v>
      </c>
      <c r="D1097" s="42" t="s">
        <v>1096</v>
      </c>
      <c r="E1097" s="42" t="s">
        <v>1517</v>
      </c>
      <c r="F1097" s="42">
        <v>1</v>
      </c>
      <c r="G1097" s="42">
        <v>1</v>
      </c>
      <c r="H1097" s="42">
        <v>725.3</v>
      </c>
      <c r="I1097" s="60" t="s">
        <v>211</v>
      </c>
      <c r="J1097" s="42">
        <v>725.3</v>
      </c>
      <c r="K1097" s="42" t="s">
        <v>13</v>
      </c>
      <c r="L1097" s="47">
        <v>43497</v>
      </c>
    </row>
    <row r="1098" spans="1:12" ht="24.95" customHeight="1">
      <c r="A1098" s="42">
        <v>1096</v>
      </c>
      <c r="B1098" s="42">
        <v>2019</v>
      </c>
      <c r="C1098" s="42" t="s">
        <v>11</v>
      </c>
      <c r="D1098" s="42" t="s">
        <v>1097</v>
      </c>
      <c r="E1098" s="42" t="s">
        <v>1517</v>
      </c>
      <c r="F1098" s="42">
        <v>2</v>
      </c>
      <c r="G1098" s="42">
        <v>2</v>
      </c>
      <c r="H1098" s="42">
        <v>1583.3</v>
      </c>
      <c r="I1098" s="60" t="s">
        <v>211</v>
      </c>
      <c r="J1098" s="42">
        <v>1583.3</v>
      </c>
      <c r="K1098" s="42" t="s">
        <v>13</v>
      </c>
      <c r="L1098" s="47">
        <v>43497</v>
      </c>
    </row>
    <row r="1099" spans="1:12" ht="24.95" customHeight="1">
      <c r="A1099" s="42">
        <v>1097</v>
      </c>
      <c r="B1099" s="42">
        <v>2019</v>
      </c>
      <c r="C1099" s="42" t="s">
        <v>11</v>
      </c>
      <c r="D1099" s="42" t="s">
        <v>1098</v>
      </c>
      <c r="E1099" s="42" t="s">
        <v>1517</v>
      </c>
      <c r="F1099" s="42">
        <v>1</v>
      </c>
      <c r="G1099" s="42">
        <v>1</v>
      </c>
      <c r="H1099" s="42">
        <v>868.3</v>
      </c>
      <c r="I1099" s="60" t="s">
        <v>211</v>
      </c>
      <c r="J1099" s="42">
        <v>868.3</v>
      </c>
      <c r="K1099" s="42" t="s">
        <v>13</v>
      </c>
      <c r="L1099" s="47">
        <v>43497</v>
      </c>
    </row>
    <row r="1100" spans="1:12" ht="24.95" customHeight="1">
      <c r="A1100" s="42">
        <v>1098</v>
      </c>
      <c r="B1100" s="42">
        <v>2019</v>
      </c>
      <c r="C1100" s="42" t="s">
        <v>11</v>
      </c>
      <c r="D1100" s="42" t="s">
        <v>1099</v>
      </c>
      <c r="E1100" s="42" t="s">
        <v>1517</v>
      </c>
      <c r="F1100" s="42">
        <v>1</v>
      </c>
      <c r="G1100" s="42">
        <v>1</v>
      </c>
      <c r="H1100" s="42">
        <v>868.3</v>
      </c>
      <c r="I1100" s="60" t="s">
        <v>211</v>
      </c>
      <c r="J1100" s="42">
        <v>868.3</v>
      </c>
      <c r="K1100" s="42" t="s">
        <v>13</v>
      </c>
      <c r="L1100" s="47">
        <v>43497</v>
      </c>
    </row>
    <row r="1101" spans="1:12" ht="24.95" customHeight="1">
      <c r="A1101" s="42">
        <v>1099</v>
      </c>
      <c r="B1101" s="42">
        <v>2019</v>
      </c>
      <c r="C1101" s="42" t="s">
        <v>11</v>
      </c>
      <c r="D1101" s="42" t="s">
        <v>1100</v>
      </c>
      <c r="E1101" s="42" t="s">
        <v>1517</v>
      </c>
      <c r="F1101" s="42">
        <v>2</v>
      </c>
      <c r="G1101" s="42">
        <v>2</v>
      </c>
      <c r="H1101" s="42">
        <v>1440.3</v>
      </c>
      <c r="I1101" s="60" t="s">
        <v>211</v>
      </c>
      <c r="J1101" s="42">
        <v>1440.3</v>
      </c>
      <c r="K1101" s="42" t="s">
        <v>13</v>
      </c>
      <c r="L1101" s="47">
        <v>43497</v>
      </c>
    </row>
    <row r="1102" spans="1:12" ht="24.95" customHeight="1">
      <c r="A1102" s="42">
        <v>1100</v>
      </c>
      <c r="B1102" s="42">
        <v>2019</v>
      </c>
      <c r="C1102" s="42" t="s">
        <v>11</v>
      </c>
      <c r="D1102" s="42" t="s">
        <v>1101</v>
      </c>
      <c r="E1102" s="42" t="s">
        <v>1517</v>
      </c>
      <c r="F1102" s="42">
        <v>1</v>
      </c>
      <c r="G1102" s="42">
        <v>1</v>
      </c>
      <c r="H1102" s="42">
        <v>868.3</v>
      </c>
      <c r="I1102" s="60" t="s">
        <v>211</v>
      </c>
      <c r="J1102" s="42">
        <v>868.3</v>
      </c>
      <c r="K1102" s="42" t="s">
        <v>13</v>
      </c>
      <c r="L1102" s="47">
        <v>43497</v>
      </c>
    </row>
    <row r="1103" spans="1:12" ht="24.95" customHeight="1">
      <c r="A1103" s="42">
        <v>1101</v>
      </c>
      <c r="B1103" s="42">
        <v>2019</v>
      </c>
      <c r="C1103" s="42" t="s">
        <v>11</v>
      </c>
      <c r="D1103" s="42" t="s">
        <v>1102</v>
      </c>
      <c r="E1103" s="42" t="s">
        <v>1517</v>
      </c>
      <c r="F1103" s="42">
        <v>1</v>
      </c>
      <c r="G1103" s="42">
        <v>1</v>
      </c>
      <c r="H1103" s="42">
        <v>868.3</v>
      </c>
      <c r="I1103" s="60" t="s">
        <v>211</v>
      </c>
      <c r="J1103" s="42">
        <v>868.3</v>
      </c>
      <c r="K1103" s="42" t="s">
        <v>13</v>
      </c>
      <c r="L1103" s="47">
        <v>43497</v>
      </c>
    </row>
    <row r="1104" spans="1:12" ht="24.95" customHeight="1">
      <c r="A1104" s="42">
        <v>1102</v>
      </c>
      <c r="B1104" s="42">
        <v>2019</v>
      </c>
      <c r="C1104" s="42" t="s">
        <v>11</v>
      </c>
      <c r="D1104" s="42" t="s">
        <v>1103</v>
      </c>
      <c r="E1104" s="42" t="s">
        <v>1517</v>
      </c>
      <c r="F1104" s="42">
        <v>2</v>
      </c>
      <c r="G1104" s="42">
        <v>2</v>
      </c>
      <c r="H1104" s="42">
        <v>776.3</v>
      </c>
      <c r="I1104" s="60" t="s">
        <v>211</v>
      </c>
      <c r="J1104" s="42">
        <v>776.3</v>
      </c>
      <c r="K1104" s="42" t="s">
        <v>13</v>
      </c>
      <c r="L1104" s="47">
        <v>43497</v>
      </c>
    </row>
    <row r="1105" spans="1:12" ht="24.95" customHeight="1">
      <c r="A1105" s="42">
        <v>1103</v>
      </c>
      <c r="B1105" s="42">
        <v>2019</v>
      </c>
      <c r="C1105" s="42" t="s">
        <v>11</v>
      </c>
      <c r="D1105" s="42" t="s">
        <v>1104</v>
      </c>
      <c r="E1105" s="42" t="s">
        <v>1517</v>
      </c>
      <c r="F1105" s="42">
        <v>1</v>
      </c>
      <c r="G1105" s="42">
        <v>1</v>
      </c>
      <c r="H1105" s="42">
        <v>868.3</v>
      </c>
      <c r="I1105" s="60" t="s">
        <v>211</v>
      </c>
      <c r="J1105" s="42">
        <v>868.3</v>
      </c>
      <c r="K1105" s="42" t="s">
        <v>13</v>
      </c>
      <c r="L1105" s="47">
        <v>43497</v>
      </c>
    </row>
    <row r="1106" spans="1:12" ht="24.95" customHeight="1">
      <c r="A1106" s="42">
        <v>1104</v>
      </c>
      <c r="B1106" s="42">
        <v>2019</v>
      </c>
      <c r="C1106" s="42" t="s">
        <v>11</v>
      </c>
      <c r="D1106" s="42" t="s">
        <v>1105</v>
      </c>
      <c r="E1106" s="42" t="s">
        <v>1517</v>
      </c>
      <c r="F1106" s="42">
        <v>3</v>
      </c>
      <c r="G1106" s="42">
        <v>3</v>
      </c>
      <c r="H1106" s="42">
        <v>1555.3</v>
      </c>
      <c r="I1106" s="60" t="s">
        <v>211</v>
      </c>
      <c r="J1106" s="42">
        <v>1555.3</v>
      </c>
      <c r="K1106" s="42" t="s">
        <v>13</v>
      </c>
      <c r="L1106" s="47">
        <v>43497</v>
      </c>
    </row>
    <row r="1107" spans="1:12" ht="24.95" customHeight="1">
      <c r="A1107" s="42">
        <v>1105</v>
      </c>
      <c r="B1107" s="42">
        <v>2019</v>
      </c>
      <c r="C1107" s="42" t="s">
        <v>11</v>
      </c>
      <c r="D1107" s="42" t="s">
        <v>1106</v>
      </c>
      <c r="E1107" s="42" t="s">
        <v>1517</v>
      </c>
      <c r="F1107" s="42">
        <v>2</v>
      </c>
      <c r="G1107" s="42">
        <v>1</v>
      </c>
      <c r="H1107" s="42">
        <v>725.3</v>
      </c>
      <c r="I1107" s="60" t="s">
        <v>211</v>
      </c>
      <c r="J1107" s="42">
        <v>725.3</v>
      </c>
      <c r="K1107" s="42" t="s">
        <v>13</v>
      </c>
      <c r="L1107" s="47">
        <v>43497</v>
      </c>
    </row>
    <row r="1108" spans="1:12" ht="24.95" customHeight="1">
      <c r="A1108" s="42">
        <v>1106</v>
      </c>
      <c r="B1108" s="42">
        <v>2019</v>
      </c>
      <c r="C1108" s="42" t="s">
        <v>11</v>
      </c>
      <c r="D1108" s="42" t="s">
        <v>1107</v>
      </c>
      <c r="E1108" s="42" t="s">
        <v>1517</v>
      </c>
      <c r="F1108" s="42">
        <v>3</v>
      </c>
      <c r="G1108" s="42">
        <v>3</v>
      </c>
      <c r="H1108" s="42">
        <v>2291.3000000000002</v>
      </c>
      <c r="I1108" s="60" t="s">
        <v>211</v>
      </c>
      <c r="J1108" s="42">
        <v>2291.3000000000002</v>
      </c>
      <c r="K1108" s="42" t="s">
        <v>13</v>
      </c>
      <c r="L1108" s="47">
        <v>43497</v>
      </c>
    </row>
    <row r="1109" spans="1:12" ht="24.95" customHeight="1">
      <c r="A1109" s="42">
        <v>1107</v>
      </c>
      <c r="B1109" s="42">
        <v>2019</v>
      </c>
      <c r="C1109" s="42" t="s">
        <v>11</v>
      </c>
      <c r="D1109" s="42" t="s">
        <v>1108</v>
      </c>
      <c r="E1109" s="42" t="s">
        <v>1517</v>
      </c>
      <c r="F1109" s="42">
        <v>2</v>
      </c>
      <c r="G1109" s="42">
        <v>2</v>
      </c>
      <c r="H1109" s="42">
        <v>1256.3</v>
      </c>
      <c r="I1109" s="60" t="s">
        <v>211</v>
      </c>
      <c r="J1109" s="42">
        <v>1256.3</v>
      </c>
      <c r="K1109" s="42" t="s">
        <v>13</v>
      </c>
      <c r="L1109" s="47">
        <v>43497</v>
      </c>
    </row>
    <row r="1110" spans="1:12" ht="24.95" customHeight="1">
      <c r="A1110" s="42">
        <v>1108</v>
      </c>
      <c r="B1110" s="42">
        <v>2019</v>
      </c>
      <c r="C1110" s="42" t="s">
        <v>11</v>
      </c>
      <c r="D1110" s="42" t="s">
        <v>1109</v>
      </c>
      <c r="E1110" s="42" t="s">
        <v>1517</v>
      </c>
      <c r="F1110" s="42">
        <v>2</v>
      </c>
      <c r="G1110" s="42">
        <v>2</v>
      </c>
      <c r="H1110" s="42">
        <v>1583.3</v>
      </c>
      <c r="I1110" s="60" t="s">
        <v>211</v>
      </c>
      <c r="J1110" s="42">
        <v>1583.3</v>
      </c>
      <c r="K1110" s="42" t="s">
        <v>13</v>
      </c>
      <c r="L1110" s="47">
        <v>43497</v>
      </c>
    </row>
    <row r="1111" spans="1:12" ht="24.95" customHeight="1">
      <c r="A1111" s="42">
        <v>1109</v>
      </c>
      <c r="B1111" s="42">
        <v>2019</v>
      </c>
      <c r="C1111" s="42" t="s">
        <v>11</v>
      </c>
      <c r="D1111" s="42" t="s">
        <v>1110</v>
      </c>
      <c r="E1111" s="42" t="s">
        <v>1517</v>
      </c>
      <c r="F1111" s="42">
        <v>3</v>
      </c>
      <c r="G1111" s="42">
        <v>3</v>
      </c>
      <c r="H1111" s="42">
        <v>1565.3</v>
      </c>
      <c r="I1111" s="60" t="s">
        <v>211</v>
      </c>
      <c r="J1111" s="42">
        <v>1565.3</v>
      </c>
      <c r="K1111" s="42" t="s">
        <v>13</v>
      </c>
      <c r="L1111" s="47">
        <v>43497</v>
      </c>
    </row>
    <row r="1112" spans="1:12" ht="24.95" customHeight="1">
      <c r="A1112" s="42">
        <v>1110</v>
      </c>
      <c r="B1112" s="42">
        <v>2019</v>
      </c>
      <c r="C1112" s="42" t="s">
        <v>11</v>
      </c>
      <c r="D1112" s="42" t="s">
        <v>1111</v>
      </c>
      <c r="E1112" s="42" t="s">
        <v>1517</v>
      </c>
      <c r="F1112" s="42">
        <v>1</v>
      </c>
      <c r="G1112" s="42">
        <v>1</v>
      </c>
      <c r="H1112" s="42">
        <v>698.3</v>
      </c>
      <c r="I1112" s="60" t="s">
        <v>211</v>
      </c>
      <c r="J1112" s="42">
        <v>698.3</v>
      </c>
      <c r="K1112" s="42" t="s">
        <v>13</v>
      </c>
      <c r="L1112" s="47">
        <v>43497</v>
      </c>
    </row>
    <row r="1113" spans="1:12" ht="24.95" customHeight="1">
      <c r="A1113" s="42">
        <v>1111</v>
      </c>
      <c r="B1113" s="42">
        <v>2019</v>
      </c>
      <c r="C1113" s="42" t="s">
        <v>11</v>
      </c>
      <c r="D1113" s="42" t="s">
        <v>1112</v>
      </c>
      <c r="E1113" s="42" t="s">
        <v>1517</v>
      </c>
      <c r="F1113" s="42">
        <v>1</v>
      </c>
      <c r="G1113" s="42">
        <v>1</v>
      </c>
      <c r="H1113" s="42">
        <v>468.3</v>
      </c>
      <c r="I1113" s="60" t="s">
        <v>211</v>
      </c>
      <c r="J1113" s="42">
        <v>468.3</v>
      </c>
      <c r="K1113" s="42" t="s">
        <v>13</v>
      </c>
      <c r="L1113" s="47">
        <v>43497</v>
      </c>
    </row>
    <row r="1114" spans="1:12" ht="24.95" customHeight="1">
      <c r="A1114" s="42">
        <v>1112</v>
      </c>
      <c r="B1114" s="42">
        <v>2019</v>
      </c>
      <c r="C1114" s="42" t="s">
        <v>11</v>
      </c>
      <c r="D1114" s="42" t="s">
        <v>1113</v>
      </c>
      <c r="E1114" s="42" t="s">
        <v>1517</v>
      </c>
      <c r="F1114" s="42">
        <v>2</v>
      </c>
      <c r="G1114" s="42">
        <v>2</v>
      </c>
      <c r="H1114" s="42">
        <v>1365.3</v>
      </c>
      <c r="I1114" s="60" t="s">
        <v>211</v>
      </c>
      <c r="J1114" s="42">
        <v>1365.3</v>
      </c>
      <c r="K1114" s="42" t="s">
        <v>13</v>
      </c>
      <c r="L1114" s="47">
        <v>43497</v>
      </c>
    </row>
    <row r="1115" spans="1:12" ht="24.95" customHeight="1">
      <c r="A1115" s="42">
        <v>1113</v>
      </c>
      <c r="B1115" s="42">
        <v>2019</v>
      </c>
      <c r="C1115" s="42" t="s">
        <v>11</v>
      </c>
      <c r="D1115" s="42" t="s">
        <v>1114</v>
      </c>
      <c r="E1115" s="42" t="s">
        <v>1517</v>
      </c>
      <c r="F1115" s="42">
        <v>1</v>
      </c>
      <c r="G1115" s="42">
        <v>1</v>
      </c>
      <c r="H1115" s="42">
        <v>868.3</v>
      </c>
      <c r="I1115" s="60" t="s">
        <v>211</v>
      </c>
      <c r="J1115" s="42">
        <v>868.3</v>
      </c>
      <c r="K1115" s="42" t="s">
        <v>13</v>
      </c>
      <c r="L1115" s="47">
        <v>43497</v>
      </c>
    </row>
    <row r="1116" spans="1:12" ht="24.95" customHeight="1">
      <c r="A1116" s="42">
        <v>1114</v>
      </c>
      <c r="B1116" s="42">
        <v>2019</v>
      </c>
      <c r="C1116" s="42" t="s">
        <v>11</v>
      </c>
      <c r="D1116" s="42" t="s">
        <v>1115</v>
      </c>
      <c r="E1116" s="42" t="s">
        <v>1517</v>
      </c>
      <c r="F1116" s="42">
        <v>1</v>
      </c>
      <c r="G1116" s="42">
        <v>1</v>
      </c>
      <c r="H1116" s="42">
        <v>868.3</v>
      </c>
      <c r="I1116" s="60" t="s">
        <v>211</v>
      </c>
      <c r="J1116" s="42">
        <v>868.3</v>
      </c>
      <c r="K1116" s="42" t="s">
        <v>13</v>
      </c>
      <c r="L1116" s="47">
        <v>43497</v>
      </c>
    </row>
    <row r="1117" spans="1:12" ht="24.95" customHeight="1">
      <c r="A1117" s="42">
        <v>1115</v>
      </c>
      <c r="B1117" s="42">
        <v>2019</v>
      </c>
      <c r="C1117" s="42" t="s">
        <v>11</v>
      </c>
      <c r="D1117" s="42" t="s">
        <v>1116</v>
      </c>
      <c r="E1117" s="42" t="s">
        <v>1517</v>
      </c>
      <c r="F1117" s="42">
        <v>1</v>
      </c>
      <c r="G1117" s="42">
        <v>1</v>
      </c>
      <c r="H1117" s="42">
        <v>868.3</v>
      </c>
      <c r="I1117" s="60" t="s">
        <v>211</v>
      </c>
      <c r="J1117" s="42">
        <v>868.3</v>
      </c>
      <c r="K1117" s="42" t="s">
        <v>13</v>
      </c>
      <c r="L1117" s="47">
        <v>43497</v>
      </c>
    </row>
    <row r="1118" spans="1:12" ht="24.95" customHeight="1">
      <c r="A1118" s="42">
        <v>1116</v>
      </c>
      <c r="B1118" s="42">
        <v>2019</v>
      </c>
      <c r="C1118" s="42" t="s">
        <v>11</v>
      </c>
      <c r="D1118" s="42" t="s">
        <v>1117</v>
      </c>
      <c r="E1118" s="42" t="s">
        <v>1517</v>
      </c>
      <c r="F1118" s="42">
        <v>3</v>
      </c>
      <c r="G1118" s="42">
        <v>3</v>
      </c>
      <c r="H1118" s="42">
        <v>698.3</v>
      </c>
      <c r="I1118" s="60" t="s">
        <v>211</v>
      </c>
      <c r="J1118" s="42">
        <v>698.3</v>
      </c>
      <c r="K1118" s="42" t="s">
        <v>13</v>
      </c>
      <c r="L1118" s="47">
        <v>43497</v>
      </c>
    </row>
    <row r="1119" spans="1:12" ht="24.95" customHeight="1">
      <c r="A1119" s="42">
        <v>1117</v>
      </c>
      <c r="B1119" s="42">
        <v>2019</v>
      </c>
      <c r="C1119" s="42" t="s">
        <v>11</v>
      </c>
      <c r="D1119" s="42" t="s">
        <v>1118</v>
      </c>
      <c r="E1119" s="42" t="s">
        <v>1517</v>
      </c>
      <c r="F1119" s="42">
        <v>1</v>
      </c>
      <c r="G1119" s="42">
        <v>1</v>
      </c>
      <c r="H1119" s="42">
        <v>725.3</v>
      </c>
      <c r="I1119" s="60" t="s">
        <v>211</v>
      </c>
      <c r="J1119" s="42">
        <v>725.3</v>
      </c>
      <c r="K1119" s="42" t="s">
        <v>13</v>
      </c>
      <c r="L1119" s="47">
        <v>43497</v>
      </c>
    </row>
    <row r="1120" spans="1:12" ht="24.95" customHeight="1">
      <c r="A1120" s="42">
        <v>1118</v>
      </c>
      <c r="B1120" s="42">
        <v>2019</v>
      </c>
      <c r="C1120" s="42" t="s">
        <v>11</v>
      </c>
      <c r="D1120" s="42" t="s">
        <v>1119</v>
      </c>
      <c r="E1120" s="42" t="s">
        <v>1517</v>
      </c>
      <c r="F1120" s="42">
        <v>1</v>
      </c>
      <c r="G1120" s="42">
        <v>1</v>
      </c>
      <c r="H1120" s="42">
        <v>868.3</v>
      </c>
      <c r="I1120" s="60" t="s">
        <v>211</v>
      </c>
      <c r="J1120" s="42">
        <v>868.3</v>
      </c>
      <c r="K1120" s="42" t="s">
        <v>13</v>
      </c>
      <c r="L1120" s="47">
        <v>43497</v>
      </c>
    </row>
    <row r="1121" spans="1:12" ht="24.95" customHeight="1">
      <c r="A1121" s="42">
        <v>1119</v>
      </c>
      <c r="B1121" s="42">
        <v>2019</v>
      </c>
      <c r="C1121" s="42" t="s">
        <v>11</v>
      </c>
      <c r="D1121" s="42" t="s">
        <v>1120</v>
      </c>
      <c r="E1121" s="42" t="s">
        <v>1517</v>
      </c>
      <c r="F1121" s="42">
        <v>1</v>
      </c>
      <c r="G1121" s="42">
        <v>1</v>
      </c>
      <c r="H1121" s="42">
        <v>868.3</v>
      </c>
      <c r="I1121" s="60" t="s">
        <v>211</v>
      </c>
      <c r="J1121" s="42">
        <v>868.3</v>
      </c>
      <c r="K1121" s="42" t="s">
        <v>13</v>
      </c>
      <c r="L1121" s="47">
        <v>43497</v>
      </c>
    </row>
    <row r="1122" spans="1:12" ht="24.95" customHeight="1">
      <c r="A1122" s="42">
        <v>1120</v>
      </c>
      <c r="B1122" s="42">
        <v>2019</v>
      </c>
      <c r="C1122" s="42" t="s">
        <v>11</v>
      </c>
      <c r="D1122" s="42" t="s">
        <v>1121</v>
      </c>
      <c r="E1122" s="42" t="s">
        <v>1517</v>
      </c>
      <c r="F1122" s="42">
        <v>1</v>
      </c>
      <c r="G1122" s="42">
        <v>1</v>
      </c>
      <c r="H1122" s="42">
        <v>868.3</v>
      </c>
      <c r="I1122" s="60" t="s">
        <v>211</v>
      </c>
      <c r="J1122" s="42">
        <v>868.3</v>
      </c>
      <c r="K1122" s="42" t="s">
        <v>13</v>
      </c>
      <c r="L1122" s="47">
        <v>43497</v>
      </c>
    </row>
    <row r="1123" spans="1:12" ht="24.95" customHeight="1">
      <c r="A1123" s="42">
        <v>1121</v>
      </c>
      <c r="B1123" s="42">
        <v>2019</v>
      </c>
      <c r="C1123" s="42" t="s">
        <v>11</v>
      </c>
      <c r="D1123" s="42" t="s">
        <v>1122</v>
      </c>
      <c r="E1123" s="42" t="s">
        <v>1517</v>
      </c>
      <c r="F1123" s="42">
        <v>2</v>
      </c>
      <c r="G1123" s="42">
        <v>2</v>
      </c>
      <c r="H1123" s="42">
        <v>783.3</v>
      </c>
      <c r="I1123" s="60" t="s">
        <v>211</v>
      </c>
      <c r="J1123" s="42">
        <v>783.3</v>
      </c>
      <c r="K1123" s="42" t="s">
        <v>13</v>
      </c>
      <c r="L1123" s="47">
        <v>43497</v>
      </c>
    </row>
    <row r="1124" spans="1:12" ht="24.95" customHeight="1">
      <c r="A1124" s="42">
        <v>1122</v>
      </c>
      <c r="B1124" s="42">
        <v>2019</v>
      </c>
      <c r="C1124" s="42" t="s">
        <v>11</v>
      </c>
      <c r="D1124" s="42" t="s">
        <v>1123</v>
      </c>
      <c r="E1124" s="42" t="s">
        <v>1517</v>
      </c>
      <c r="F1124" s="42">
        <v>1</v>
      </c>
      <c r="G1124" s="42">
        <v>1</v>
      </c>
      <c r="H1124" s="42">
        <v>868.3</v>
      </c>
      <c r="I1124" s="60" t="s">
        <v>211</v>
      </c>
      <c r="J1124" s="42">
        <v>868.3</v>
      </c>
      <c r="K1124" s="42" t="s">
        <v>13</v>
      </c>
      <c r="L1124" s="47">
        <v>43497</v>
      </c>
    </row>
    <row r="1125" spans="1:12" ht="24.95" customHeight="1">
      <c r="A1125" s="42">
        <v>1123</v>
      </c>
      <c r="B1125" s="42">
        <v>2019</v>
      </c>
      <c r="C1125" s="42" t="s">
        <v>11</v>
      </c>
      <c r="D1125" s="42" t="s">
        <v>1124</v>
      </c>
      <c r="E1125" s="42" t="s">
        <v>1517</v>
      </c>
      <c r="F1125" s="42">
        <v>1</v>
      </c>
      <c r="G1125" s="42">
        <v>1</v>
      </c>
      <c r="H1125" s="42">
        <v>725.3</v>
      </c>
      <c r="I1125" s="60" t="s">
        <v>211</v>
      </c>
      <c r="J1125" s="42">
        <v>725.3</v>
      </c>
      <c r="K1125" s="42" t="s">
        <v>13</v>
      </c>
      <c r="L1125" s="47">
        <v>43497</v>
      </c>
    </row>
    <row r="1126" spans="1:12" ht="24.95" customHeight="1">
      <c r="A1126" s="42">
        <v>1124</v>
      </c>
      <c r="B1126" s="42">
        <v>2019</v>
      </c>
      <c r="C1126" s="42" t="s">
        <v>11</v>
      </c>
      <c r="D1126" s="42" t="s">
        <v>1125</v>
      </c>
      <c r="E1126" s="42" t="s">
        <v>1517</v>
      </c>
      <c r="F1126" s="42">
        <v>2</v>
      </c>
      <c r="G1126" s="42">
        <v>2</v>
      </c>
      <c r="H1126" s="42">
        <v>1240.3</v>
      </c>
      <c r="I1126" s="60" t="s">
        <v>211</v>
      </c>
      <c r="J1126" s="42">
        <v>1240.3</v>
      </c>
      <c r="K1126" s="42" t="s">
        <v>13</v>
      </c>
      <c r="L1126" s="47">
        <v>43497</v>
      </c>
    </row>
    <row r="1127" spans="1:12" ht="24.95" customHeight="1">
      <c r="A1127" s="42">
        <v>1125</v>
      </c>
      <c r="B1127" s="42">
        <v>2019</v>
      </c>
      <c r="C1127" s="42" t="s">
        <v>11</v>
      </c>
      <c r="D1127" s="42" t="s">
        <v>1126</v>
      </c>
      <c r="E1127" s="42" t="s">
        <v>1517</v>
      </c>
      <c r="F1127" s="42">
        <v>1</v>
      </c>
      <c r="G1127" s="42">
        <v>1</v>
      </c>
      <c r="H1127" s="42">
        <v>725.3</v>
      </c>
      <c r="I1127" s="60" t="s">
        <v>211</v>
      </c>
      <c r="J1127" s="42">
        <v>725.3</v>
      </c>
      <c r="K1127" s="42" t="s">
        <v>13</v>
      </c>
      <c r="L1127" s="47">
        <v>43497</v>
      </c>
    </row>
    <row r="1128" spans="1:12" ht="24.95" customHeight="1">
      <c r="A1128" s="42">
        <v>1126</v>
      </c>
      <c r="B1128" s="42">
        <v>2019</v>
      </c>
      <c r="C1128" s="42" t="s">
        <v>11</v>
      </c>
      <c r="D1128" s="42" t="s">
        <v>1127</v>
      </c>
      <c r="E1128" s="42" t="s">
        <v>1517</v>
      </c>
      <c r="F1128" s="42">
        <v>1</v>
      </c>
      <c r="G1128" s="42">
        <v>1</v>
      </c>
      <c r="H1128" s="42">
        <v>625.29999999999995</v>
      </c>
      <c r="I1128" s="60" t="s">
        <v>211</v>
      </c>
      <c r="J1128" s="42">
        <v>625.29999999999995</v>
      </c>
      <c r="K1128" s="42" t="s">
        <v>13</v>
      </c>
      <c r="L1128" s="47">
        <v>43497</v>
      </c>
    </row>
    <row r="1129" spans="1:12" ht="24.95" customHeight="1">
      <c r="A1129" s="42">
        <v>1127</v>
      </c>
      <c r="B1129" s="42">
        <v>2019</v>
      </c>
      <c r="C1129" s="42" t="s">
        <v>11</v>
      </c>
      <c r="D1129" s="42" t="s">
        <v>1128</v>
      </c>
      <c r="E1129" s="42" t="s">
        <v>1517</v>
      </c>
      <c r="F1129" s="42">
        <v>2</v>
      </c>
      <c r="G1129" s="42">
        <v>2</v>
      </c>
      <c r="H1129" s="42">
        <v>1546.3</v>
      </c>
      <c r="I1129" s="60" t="s">
        <v>211</v>
      </c>
      <c r="J1129" s="42">
        <v>1546.3</v>
      </c>
      <c r="K1129" s="42" t="s">
        <v>13</v>
      </c>
      <c r="L1129" s="47">
        <v>43497</v>
      </c>
    </row>
    <row r="1130" spans="1:12" ht="24.95" customHeight="1">
      <c r="A1130" s="42">
        <v>1128</v>
      </c>
      <c r="B1130" s="42">
        <v>2019</v>
      </c>
      <c r="C1130" s="42" t="s">
        <v>11</v>
      </c>
      <c r="D1130" s="42" t="s">
        <v>1129</v>
      </c>
      <c r="E1130" s="42" t="s">
        <v>1517</v>
      </c>
      <c r="F1130" s="42">
        <v>1</v>
      </c>
      <c r="G1130" s="42">
        <v>1</v>
      </c>
      <c r="H1130" s="42">
        <v>868.3</v>
      </c>
      <c r="I1130" s="60" t="s">
        <v>211</v>
      </c>
      <c r="J1130" s="42">
        <v>868.3</v>
      </c>
      <c r="K1130" s="42" t="s">
        <v>13</v>
      </c>
      <c r="L1130" s="47">
        <v>43497</v>
      </c>
    </row>
    <row r="1131" spans="1:12" ht="24.95" customHeight="1">
      <c r="A1131" s="42">
        <v>1129</v>
      </c>
      <c r="B1131" s="42">
        <v>2019</v>
      </c>
      <c r="C1131" s="42" t="s">
        <v>11</v>
      </c>
      <c r="D1131" s="42" t="s">
        <v>1130</v>
      </c>
      <c r="E1131" s="42" t="s">
        <v>1517</v>
      </c>
      <c r="F1131" s="42">
        <v>1</v>
      </c>
      <c r="G1131" s="42">
        <v>1</v>
      </c>
      <c r="H1131" s="42">
        <v>868.3</v>
      </c>
      <c r="I1131" s="60" t="s">
        <v>211</v>
      </c>
      <c r="J1131" s="42">
        <v>868.3</v>
      </c>
      <c r="K1131" s="42" t="s">
        <v>13</v>
      </c>
      <c r="L1131" s="47">
        <v>43497</v>
      </c>
    </row>
    <row r="1132" spans="1:12" ht="24.95" customHeight="1">
      <c r="A1132" s="42">
        <v>1130</v>
      </c>
      <c r="B1132" s="42">
        <v>2019</v>
      </c>
      <c r="C1132" s="42" t="s">
        <v>11</v>
      </c>
      <c r="D1132" s="42" t="s">
        <v>1131</v>
      </c>
      <c r="E1132" s="42" t="s">
        <v>1517</v>
      </c>
      <c r="F1132" s="42">
        <v>1</v>
      </c>
      <c r="G1132" s="42">
        <v>1</v>
      </c>
      <c r="H1132" s="42">
        <v>868.3</v>
      </c>
      <c r="I1132" s="60" t="s">
        <v>211</v>
      </c>
      <c r="J1132" s="42">
        <v>868.3</v>
      </c>
      <c r="K1132" s="42" t="s">
        <v>13</v>
      </c>
      <c r="L1132" s="47">
        <v>43497</v>
      </c>
    </row>
    <row r="1133" spans="1:12" ht="24.95" customHeight="1">
      <c r="A1133" s="42">
        <v>1131</v>
      </c>
      <c r="B1133" s="42">
        <v>2019</v>
      </c>
      <c r="C1133" s="42" t="s">
        <v>11</v>
      </c>
      <c r="D1133" s="42" t="s">
        <v>1132</v>
      </c>
      <c r="E1133" s="42" t="s">
        <v>1517</v>
      </c>
      <c r="F1133" s="42">
        <v>1</v>
      </c>
      <c r="G1133" s="42">
        <v>1</v>
      </c>
      <c r="H1133" s="42">
        <v>868.3</v>
      </c>
      <c r="I1133" s="60" t="s">
        <v>211</v>
      </c>
      <c r="J1133" s="42">
        <v>868.3</v>
      </c>
      <c r="K1133" s="42" t="s">
        <v>13</v>
      </c>
      <c r="L1133" s="47">
        <v>43497</v>
      </c>
    </row>
    <row r="1134" spans="1:12" ht="24.95" customHeight="1">
      <c r="A1134" s="42">
        <v>1132</v>
      </c>
      <c r="B1134" s="42">
        <v>2019</v>
      </c>
      <c r="C1134" s="42" t="s">
        <v>11</v>
      </c>
      <c r="D1134" s="42" t="s">
        <v>1133</v>
      </c>
      <c r="E1134" s="42" t="s">
        <v>1517</v>
      </c>
      <c r="F1134" s="42">
        <v>3</v>
      </c>
      <c r="G1134" s="42">
        <v>3</v>
      </c>
      <c r="H1134" s="42">
        <v>235.3</v>
      </c>
      <c r="I1134" s="60" t="s">
        <v>211</v>
      </c>
      <c r="J1134" s="42">
        <v>235.3</v>
      </c>
      <c r="K1134" s="42" t="s">
        <v>13</v>
      </c>
      <c r="L1134" s="47">
        <v>43497</v>
      </c>
    </row>
    <row r="1135" spans="1:12" ht="24.95" customHeight="1">
      <c r="A1135" s="42">
        <v>1133</v>
      </c>
      <c r="B1135" s="42">
        <v>2019</v>
      </c>
      <c r="C1135" s="42" t="s">
        <v>11</v>
      </c>
      <c r="D1135" s="42" t="s">
        <v>1134</v>
      </c>
      <c r="E1135" s="42" t="s">
        <v>1517</v>
      </c>
      <c r="F1135" s="42">
        <v>1</v>
      </c>
      <c r="G1135" s="42">
        <v>1</v>
      </c>
      <c r="H1135" s="42">
        <v>868.3</v>
      </c>
      <c r="I1135" s="60" t="s">
        <v>211</v>
      </c>
      <c r="J1135" s="42">
        <v>868.3</v>
      </c>
      <c r="K1135" s="42" t="s">
        <v>13</v>
      </c>
      <c r="L1135" s="47">
        <v>43497</v>
      </c>
    </row>
    <row r="1136" spans="1:12" ht="24.95" customHeight="1">
      <c r="A1136" s="42">
        <v>1134</v>
      </c>
      <c r="B1136" s="42">
        <v>2019</v>
      </c>
      <c r="C1136" s="42" t="s">
        <v>11</v>
      </c>
      <c r="D1136" s="42" t="s">
        <v>637</v>
      </c>
      <c r="E1136" s="42" t="s">
        <v>1517</v>
      </c>
      <c r="F1136" s="42">
        <v>1</v>
      </c>
      <c r="G1136" s="42">
        <v>1</v>
      </c>
      <c r="H1136" s="42">
        <v>868.3</v>
      </c>
      <c r="I1136" s="60" t="s">
        <v>211</v>
      </c>
      <c r="J1136" s="42">
        <v>868.3</v>
      </c>
      <c r="K1136" s="42" t="s">
        <v>13</v>
      </c>
      <c r="L1136" s="47">
        <v>43497</v>
      </c>
    </row>
    <row r="1137" spans="1:12" ht="24.95" customHeight="1">
      <c r="A1137" s="42">
        <v>1135</v>
      </c>
      <c r="B1137" s="42">
        <v>2019</v>
      </c>
      <c r="C1137" s="42" t="s">
        <v>11</v>
      </c>
      <c r="D1137" s="42" t="s">
        <v>1135</v>
      </c>
      <c r="E1137" s="42" t="s">
        <v>1517</v>
      </c>
      <c r="F1137" s="42">
        <v>1</v>
      </c>
      <c r="G1137" s="42">
        <v>1</v>
      </c>
      <c r="H1137" s="42">
        <v>725.3</v>
      </c>
      <c r="I1137" s="60" t="s">
        <v>211</v>
      </c>
      <c r="J1137" s="42">
        <v>725.3</v>
      </c>
      <c r="K1137" s="42" t="s">
        <v>13</v>
      </c>
      <c r="L1137" s="47">
        <v>43497</v>
      </c>
    </row>
    <row r="1138" spans="1:12" ht="24.95" customHeight="1">
      <c r="A1138" s="42">
        <v>1136</v>
      </c>
      <c r="B1138" s="42">
        <v>2019</v>
      </c>
      <c r="C1138" s="42" t="s">
        <v>11</v>
      </c>
      <c r="D1138" s="42" t="s">
        <v>1136</v>
      </c>
      <c r="E1138" s="42" t="s">
        <v>1517</v>
      </c>
      <c r="F1138" s="42">
        <v>1</v>
      </c>
      <c r="G1138" s="42">
        <v>1</v>
      </c>
      <c r="H1138" s="42">
        <v>868.3</v>
      </c>
      <c r="I1138" s="60" t="s">
        <v>211</v>
      </c>
      <c r="J1138" s="42">
        <v>868.3</v>
      </c>
      <c r="K1138" s="42" t="s">
        <v>13</v>
      </c>
      <c r="L1138" s="47">
        <v>43497</v>
      </c>
    </row>
    <row r="1139" spans="1:12" ht="24.95" customHeight="1">
      <c r="A1139" s="42">
        <v>1137</v>
      </c>
      <c r="B1139" s="42">
        <v>2019</v>
      </c>
      <c r="C1139" s="42" t="s">
        <v>11</v>
      </c>
      <c r="D1139" s="42" t="s">
        <v>1137</v>
      </c>
      <c r="E1139" s="42" t="s">
        <v>1517</v>
      </c>
      <c r="F1139" s="42">
        <v>1</v>
      </c>
      <c r="G1139" s="42">
        <v>1</v>
      </c>
      <c r="H1139" s="42">
        <v>868.3</v>
      </c>
      <c r="I1139" s="60" t="s">
        <v>211</v>
      </c>
      <c r="J1139" s="42">
        <v>868.3</v>
      </c>
      <c r="K1139" s="42" t="s">
        <v>13</v>
      </c>
      <c r="L1139" s="47">
        <v>43497</v>
      </c>
    </row>
    <row r="1140" spans="1:12" ht="24.95" customHeight="1">
      <c r="A1140" s="42">
        <v>1138</v>
      </c>
      <c r="B1140" s="42">
        <v>2019</v>
      </c>
      <c r="C1140" s="42" t="s">
        <v>11</v>
      </c>
      <c r="D1140" s="42" t="s">
        <v>1138</v>
      </c>
      <c r="E1140" s="42" t="s">
        <v>1517</v>
      </c>
      <c r="F1140" s="42">
        <v>1</v>
      </c>
      <c r="G1140" s="42">
        <v>1</v>
      </c>
      <c r="H1140" s="42">
        <v>725.3</v>
      </c>
      <c r="I1140" s="60" t="s">
        <v>211</v>
      </c>
      <c r="J1140" s="42">
        <v>725.3</v>
      </c>
      <c r="K1140" s="42" t="s">
        <v>13</v>
      </c>
      <c r="L1140" s="47">
        <v>43497</v>
      </c>
    </row>
    <row r="1141" spans="1:12" ht="24.95" customHeight="1">
      <c r="A1141" s="42">
        <v>1139</v>
      </c>
      <c r="B1141" s="42">
        <v>2019</v>
      </c>
      <c r="C1141" s="42" t="s">
        <v>11</v>
      </c>
      <c r="D1141" s="42" t="s">
        <v>556</v>
      </c>
      <c r="E1141" s="42" t="s">
        <v>1517</v>
      </c>
      <c r="F1141" s="42">
        <v>2</v>
      </c>
      <c r="G1141" s="42">
        <v>1</v>
      </c>
      <c r="H1141" s="42">
        <v>868.3</v>
      </c>
      <c r="I1141" s="60" t="s">
        <v>211</v>
      </c>
      <c r="J1141" s="42">
        <v>868.3</v>
      </c>
      <c r="K1141" s="42" t="s">
        <v>13</v>
      </c>
      <c r="L1141" s="47">
        <v>43497</v>
      </c>
    </row>
    <row r="1142" spans="1:12" ht="24.95" customHeight="1">
      <c r="A1142" s="42">
        <v>1140</v>
      </c>
      <c r="B1142" s="42">
        <v>2019</v>
      </c>
      <c r="C1142" s="42" t="s">
        <v>11</v>
      </c>
      <c r="D1142" s="42" t="s">
        <v>1139</v>
      </c>
      <c r="E1142" s="42" t="s">
        <v>1517</v>
      </c>
      <c r="F1142" s="42">
        <v>1</v>
      </c>
      <c r="G1142" s="42">
        <v>1</v>
      </c>
      <c r="H1142" s="42">
        <v>444.3</v>
      </c>
      <c r="I1142" s="60" t="s">
        <v>211</v>
      </c>
      <c r="J1142" s="42">
        <v>444.3</v>
      </c>
      <c r="K1142" s="42" t="s">
        <v>13</v>
      </c>
      <c r="L1142" s="47">
        <v>43497</v>
      </c>
    </row>
    <row r="1143" spans="1:12" ht="24.95" customHeight="1">
      <c r="A1143" s="42">
        <v>1141</v>
      </c>
      <c r="B1143" s="42">
        <v>2019</v>
      </c>
      <c r="C1143" s="42" t="s">
        <v>11</v>
      </c>
      <c r="D1143" s="42" t="s">
        <v>1140</v>
      </c>
      <c r="E1143" s="42" t="s">
        <v>1517</v>
      </c>
      <c r="F1143" s="42">
        <v>1</v>
      </c>
      <c r="G1143" s="42">
        <v>1</v>
      </c>
      <c r="H1143" s="42">
        <v>868.3</v>
      </c>
      <c r="I1143" s="60" t="s">
        <v>211</v>
      </c>
      <c r="J1143" s="42">
        <v>868.3</v>
      </c>
      <c r="K1143" s="42" t="s">
        <v>13</v>
      </c>
      <c r="L1143" s="47">
        <v>43497</v>
      </c>
    </row>
    <row r="1144" spans="1:12" ht="24.95" customHeight="1">
      <c r="A1144" s="42">
        <v>1142</v>
      </c>
      <c r="B1144" s="42">
        <v>2019</v>
      </c>
      <c r="C1144" s="42" t="s">
        <v>11</v>
      </c>
      <c r="D1144" s="42" t="s">
        <v>1141</v>
      </c>
      <c r="E1144" s="42" t="s">
        <v>1517</v>
      </c>
      <c r="F1144" s="42">
        <v>1</v>
      </c>
      <c r="G1144" s="42">
        <v>1</v>
      </c>
      <c r="H1144" s="42">
        <v>725.3</v>
      </c>
      <c r="I1144" s="60" t="s">
        <v>211</v>
      </c>
      <c r="J1144" s="42">
        <v>725.3</v>
      </c>
      <c r="K1144" s="42" t="s">
        <v>13</v>
      </c>
      <c r="L1144" s="47">
        <v>43497</v>
      </c>
    </row>
    <row r="1145" spans="1:12" ht="24.95" customHeight="1">
      <c r="A1145" s="42">
        <v>1143</v>
      </c>
      <c r="B1145" s="42">
        <v>2019</v>
      </c>
      <c r="C1145" s="42" t="s">
        <v>11</v>
      </c>
      <c r="D1145" s="42" t="s">
        <v>1142</v>
      </c>
      <c r="E1145" s="42" t="s">
        <v>1517</v>
      </c>
      <c r="F1145" s="42">
        <v>1</v>
      </c>
      <c r="G1145" s="42">
        <v>1</v>
      </c>
      <c r="H1145" s="42">
        <v>275.3</v>
      </c>
      <c r="I1145" s="60" t="s">
        <v>211</v>
      </c>
      <c r="J1145" s="42">
        <v>275.3</v>
      </c>
      <c r="K1145" s="42" t="s">
        <v>13</v>
      </c>
      <c r="L1145" s="47">
        <v>43497</v>
      </c>
    </row>
    <row r="1146" spans="1:12" ht="24.95" customHeight="1">
      <c r="A1146" s="42">
        <v>1144</v>
      </c>
      <c r="B1146" s="42">
        <v>2019</v>
      </c>
      <c r="C1146" s="42" t="s">
        <v>11</v>
      </c>
      <c r="D1146" s="42" t="s">
        <v>1143</v>
      </c>
      <c r="E1146" s="42" t="s">
        <v>1517</v>
      </c>
      <c r="F1146" s="42">
        <v>1</v>
      </c>
      <c r="G1146" s="42">
        <v>1</v>
      </c>
      <c r="H1146" s="42">
        <v>868.3</v>
      </c>
      <c r="I1146" s="60" t="s">
        <v>211</v>
      </c>
      <c r="J1146" s="42">
        <v>868.3</v>
      </c>
      <c r="K1146" s="42" t="s">
        <v>13</v>
      </c>
      <c r="L1146" s="47">
        <v>43497</v>
      </c>
    </row>
    <row r="1147" spans="1:12" ht="24.95" customHeight="1">
      <c r="A1147" s="42">
        <v>1145</v>
      </c>
      <c r="B1147" s="42">
        <v>2019</v>
      </c>
      <c r="C1147" s="42" t="s">
        <v>11</v>
      </c>
      <c r="D1147" s="42" t="s">
        <v>1144</v>
      </c>
      <c r="E1147" s="42" t="s">
        <v>1517</v>
      </c>
      <c r="F1147" s="42">
        <v>1</v>
      </c>
      <c r="G1147" s="42">
        <v>1</v>
      </c>
      <c r="H1147" s="42">
        <v>868.3</v>
      </c>
      <c r="I1147" s="60" t="s">
        <v>211</v>
      </c>
      <c r="J1147" s="42">
        <v>868.3</v>
      </c>
      <c r="K1147" s="42" t="s">
        <v>13</v>
      </c>
      <c r="L1147" s="47">
        <v>43497</v>
      </c>
    </row>
    <row r="1148" spans="1:12" ht="24.95" customHeight="1">
      <c r="A1148" s="42">
        <v>1146</v>
      </c>
      <c r="B1148" s="42">
        <v>2019</v>
      </c>
      <c r="C1148" s="42" t="s">
        <v>11</v>
      </c>
      <c r="D1148" s="42" t="s">
        <v>1145</v>
      </c>
      <c r="E1148" s="42" t="s">
        <v>1517</v>
      </c>
      <c r="F1148" s="42">
        <v>2</v>
      </c>
      <c r="G1148" s="42">
        <v>2</v>
      </c>
      <c r="H1148" s="42">
        <v>1726.3</v>
      </c>
      <c r="I1148" s="60" t="s">
        <v>211</v>
      </c>
      <c r="J1148" s="42">
        <v>1726.3</v>
      </c>
      <c r="K1148" s="42" t="s">
        <v>13</v>
      </c>
      <c r="L1148" s="47">
        <v>43497</v>
      </c>
    </row>
    <row r="1149" spans="1:12" ht="24.95" customHeight="1">
      <c r="A1149" s="42">
        <v>1147</v>
      </c>
      <c r="B1149" s="42">
        <v>2019</v>
      </c>
      <c r="C1149" s="42" t="s">
        <v>11</v>
      </c>
      <c r="D1149" s="42" t="s">
        <v>1146</v>
      </c>
      <c r="E1149" s="42" t="s">
        <v>1517</v>
      </c>
      <c r="F1149" s="42">
        <v>1</v>
      </c>
      <c r="G1149" s="42">
        <v>1</v>
      </c>
      <c r="H1149" s="42">
        <v>868.3</v>
      </c>
      <c r="I1149" s="60" t="s">
        <v>211</v>
      </c>
      <c r="J1149" s="42">
        <v>868.3</v>
      </c>
      <c r="K1149" s="42" t="s">
        <v>13</v>
      </c>
      <c r="L1149" s="47">
        <v>43497</v>
      </c>
    </row>
    <row r="1150" spans="1:12" ht="24.95" customHeight="1">
      <c r="A1150" s="42">
        <v>1148</v>
      </c>
      <c r="B1150" s="42">
        <v>2019</v>
      </c>
      <c r="C1150" s="42" t="s">
        <v>11</v>
      </c>
      <c r="D1150" s="42" t="s">
        <v>1147</v>
      </c>
      <c r="E1150" s="42" t="s">
        <v>1517</v>
      </c>
      <c r="F1150" s="42">
        <v>2</v>
      </c>
      <c r="G1150" s="42">
        <v>2</v>
      </c>
      <c r="H1150" s="42">
        <v>1440.3</v>
      </c>
      <c r="I1150" s="60" t="s">
        <v>211</v>
      </c>
      <c r="J1150" s="42">
        <v>1440.3</v>
      </c>
      <c r="K1150" s="42" t="s">
        <v>13</v>
      </c>
      <c r="L1150" s="47">
        <v>43497</v>
      </c>
    </row>
    <row r="1151" spans="1:12" ht="24.95" customHeight="1">
      <c r="A1151" s="42">
        <v>1149</v>
      </c>
      <c r="B1151" s="42">
        <v>2019</v>
      </c>
      <c r="C1151" s="42" t="s">
        <v>11</v>
      </c>
      <c r="D1151" s="42" t="s">
        <v>1148</v>
      </c>
      <c r="E1151" s="42" t="s">
        <v>1517</v>
      </c>
      <c r="F1151" s="42">
        <v>1</v>
      </c>
      <c r="G1151" s="42">
        <v>1</v>
      </c>
      <c r="H1151" s="42">
        <v>725.3</v>
      </c>
      <c r="I1151" s="60" t="s">
        <v>211</v>
      </c>
      <c r="J1151" s="42">
        <v>725.3</v>
      </c>
      <c r="K1151" s="42" t="s">
        <v>13</v>
      </c>
      <c r="L1151" s="47">
        <v>43497</v>
      </c>
    </row>
    <row r="1152" spans="1:12" ht="24.95" customHeight="1">
      <c r="A1152" s="42">
        <v>1150</v>
      </c>
      <c r="B1152" s="42">
        <v>2019</v>
      </c>
      <c r="C1152" s="42" t="s">
        <v>11</v>
      </c>
      <c r="D1152" s="42" t="s">
        <v>1149</v>
      </c>
      <c r="E1152" s="42" t="s">
        <v>1517</v>
      </c>
      <c r="F1152" s="42">
        <v>2</v>
      </c>
      <c r="G1152" s="42">
        <v>2</v>
      </c>
      <c r="H1152" s="42">
        <v>1083.3</v>
      </c>
      <c r="I1152" s="60" t="s">
        <v>211</v>
      </c>
      <c r="J1152" s="42">
        <v>1083.3</v>
      </c>
      <c r="K1152" s="42" t="s">
        <v>13</v>
      </c>
      <c r="L1152" s="47">
        <v>43497</v>
      </c>
    </row>
    <row r="1153" spans="1:12" ht="24.95" customHeight="1">
      <c r="A1153" s="42">
        <v>1151</v>
      </c>
      <c r="B1153" s="42">
        <v>2019</v>
      </c>
      <c r="C1153" s="42" t="s">
        <v>11</v>
      </c>
      <c r="D1153" s="42" t="s">
        <v>1150</v>
      </c>
      <c r="E1153" s="42" t="s">
        <v>1517</v>
      </c>
      <c r="F1153" s="42">
        <v>3</v>
      </c>
      <c r="G1153" s="42">
        <v>3</v>
      </c>
      <c r="H1153" s="42">
        <v>2084.3000000000002</v>
      </c>
      <c r="I1153" s="60" t="s">
        <v>211</v>
      </c>
      <c r="J1153" s="42">
        <v>2084.3000000000002</v>
      </c>
      <c r="K1153" s="42" t="s">
        <v>13</v>
      </c>
      <c r="L1153" s="47">
        <v>43497</v>
      </c>
    </row>
    <row r="1154" spans="1:12" ht="24.95" customHeight="1">
      <c r="A1154" s="42">
        <v>1152</v>
      </c>
      <c r="B1154" s="42">
        <v>2019</v>
      </c>
      <c r="C1154" s="42" t="s">
        <v>11</v>
      </c>
      <c r="D1154" s="42" t="s">
        <v>1151</v>
      </c>
      <c r="E1154" s="42" t="s">
        <v>1517</v>
      </c>
      <c r="F1154" s="42">
        <v>1</v>
      </c>
      <c r="G1154" s="42">
        <v>1</v>
      </c>
      <c r="H1154" s="42">
        <v>868.3</v>
      </c>
      <c r="I1154" s="60" t="s">
        <v>211</v>
      </c>
      <c r="J1154" s="42">
        <v>868.3</v>
      </c>
      <c r="K1154" s="42" t="s">
        <v>13</v>
      </c>
      <c r="L1154" s="47">
        <v>43497</v>
      </c>
    </row>
    <row r="1155" spans="1:12" ht="24.95" customHeight="1">
      <c r="A1155" s="42">
        <v>1153</v>
      </c>
      <c r="B1155" s="42">
        <v>2019</v>
      </c>
      <c r="C1155" s="42" t="s">
        <v>11</v>
      </c>
      <c r="D1155" s="42" t="s">
        <v>1152</v>
      </c>
      <c r="E1155" s="42" t="s">
        <v>1517</v>
      </c>
      <c r="F1155" s="42">
        <v>3</v>
      </c>
      <c r="G1155" s="42">
        <v>1</v>
      </c>
      <c r="H1155" s="42">
        <v>868.3</v>
      </c>
      <c r="I1155" s="60" t="s">
        <v>211</v>
      </c>
      <c r="J1155" s="42">
        <v>868.3</v>
      </c>
      <c r="K1155" s="42" t="s">
        <v>13</v>
      </c>
      <c r="L1155" s="47">
        <v>43497</v>
      </c>
    </row>
    <row r="1156" spans="1:12" ht="24.95" customHeight="1">
      <c r="A1156" s="42">
        <v>1154</v>
      </c>
      <c r="B1156" s="42">
        <v>2019</v>
      </c>
      <c r="C1156" s="42" t="s">
        <v>11</v>
      </c>
      <c r="D1156" s="42" t="s">
        <v>1153</v>
      </c>
      <c r="E1156" s="42" t="s">
        <v>1517</v>
      </c>
      <c r="F1156" s="42">
        <v>1</v>
      </c>
      <c r="G1156" s="42">
        <v>1</v>
      </c>
      <c r="H1156" s="42">
        <v>725.3</v>
      </c>
      <c r="I1156" s="60" t="s">
        <v>211</v>
      </c>
      <c r="J1156" s="42">
        <v>725.3</v>
      </c>
      <c r="K1156" s="42" t="s">
        <v>13</v>
      </c>
      <c r="L1156" s="47">
        <v>43497</v>
      </c>
    </row>
    <row r="1157" spans="1:12" ht="24.95" customHeight="1">
      <c r="A1157" s="42">
        <v>1155</v>
      </c>
      <c r="B1157" s="42">
        <v>2019</v>
      </c>
      <c r="C1157" s="42" t="s">
        <v>11</v>
      </c>
      <c r="D1157" s="42" t="s">
        <v>1154</v>
      </c>
      <c r="E1157" s="42" t="s">
        <v>1517</v>
      </c>
      <c r="F1157" s="42">
        <v>2</v>
      </c>
      <c r="G1157" s="42">
        <v>2</v>
      </c>
      <c r="H1157" s="42">
        <v>1583.3</v>
      </c>
      <c r="I1157" s="60" t="s">
        <v>211</v>
      </c>
      <c r="J1157" s="42">
        <v>1583.3</v>
      </c>
      <c r="K1157" s="42" t="s">
        <v>13</v>
      </c>
      <c r="L1157" s="47">
        <v>43497</v>
      </c>
    </row>
    <row r="1158" spans="1:12" ht="24.95" customHeight="1">
      <c r="A1158" s="42">
        <v>1156</v>
      </c>
      <c r="B1158" s="42">
        <v>2019</v>
      </c>
      <c r="C1158" s="42" t="s">
        <v>11</v>
      </c>
      <c r="D1158" s="42" t="s">
        <v>1155</v>
      </c>
      <c r="E1158" s="42" t="s">
        <v>1517</v>
      </c>
      <c r="F1158" s="42">
        <v>1</v>
      </c>
      <c r="G1158" s="42">
        <v>1</v>
      </c>
      <c r="H1158" s="42">
        <v>868.3</v>
      </c>
      <c r="I1158" s="60" t="s">
        <v>211</v>
      </c>
      <c r="J1158" s="42">
        <v>868.3</v>
      </c>
      <c r="K1158" s="42" t="s">
        <v>13</v>
      </c>
      <c r="L1158" s="47">
        <v>43497</v>
      </c>
    </row>
    <row r="1159" spans="1:12" ht="24.95" customHeight="1">
      <c r="A1159" s="42">
        <v>1157</v>
      </c>
      <c r="B1159" s="42">
        <v>2019</v>
      </c>
      <c r="C1159" s="42" t="s">
        <v>11</v>
      </c>
      <c r="D1159" s="42" t="s">
        <v>1156</v>
      </c>
      <c r="E1159" s="42" t="s">
        <v>1517</v>
      </c>
      <c r="F1159" s="42">
        <v>1</v>
      </c>
      <c r="G1159" s="42">
        <v>1</v>
      </c>
      <c r="H1159" s="42">
        <v>868.3</v>
      </c>
      <c r="I1159" s="60" t="s">
        <v>211</v>
      </c>
      <c r="J1159" s="42">
        <v>868.3</v>
      </c>
      <c r="K1159" s="42" t="s">
        <v>13</v>
      </c>
      <c r="L1159" s="47">
        <v>43497</v>
      </c>
    </row>
    <row r="1160" spans="1:12" ht="24.95" customHeight="1">
      <c r="A1160" s="42">
        <v>1158</v>
      </c>
      <c r="B1160" s="42">
        <v>2019</v>
      </c>
      <c r="C1160" s="42" t="s">
        <v>11</v>
      </c>
      <c r="D1160" s="42" t="s">
        <v>1157</v>
      </c>
      <c r="E1160" s="42" t="s">
        <v>1517</v>
      </c>
      <c r="F1160" s="42">
        <v>3</v>
      </c>
      <c r="G1160" s="42">
        <v>3</v>
      </c>
      <c r="H1160" s="42">
        <v>2298.3000000000002</v>
      </c>
      <c r="I1160" s="60" t="s">
        <v>211</v>
      </c>
      <c r="J1160" s="42">
        <v>2298.3000000000002</v>
      </c>
      <c r="K1160" s="42" t="s">
        <v>13</v>
      </c>
      <c r="L1160" s="47">
        <v>43497</v>
      </c>
    </row>
    <row r="1161" spans="1:12" ht="24.95" customHeight="1">
      <c r="A1161" s="42">
        <v>1159</v>
      </c>
      <c r="B1161" s="42">
        <v>2019</v>
      </c>
      <c r="C1161" s="42" t="s">
        <v>11</v>
      </c>
      <c r="D1161" s="42" t="s">
        <v>607</v>
      </c>
      <c r="E1161" s="42" t="s">
        <v>1517</v>
      </c>
      <c r="F1161" s="42">
        <v>2</v>
      </c>
      <c r="G1161" s="42">
        <v>2</v>
      </c>
      <c r="H1161" s="42">
        <v>1183.3</v>
      </c>
      <c r="I1161" s="60" t="s">
        <v>211</v>
      </c>
      <c r="J1161" s="42">
        <v>1183.3</v>
      </c>
      <c r="K1161" s="42" t="s">
        <v>13</v>
      </c>
      <c r="L1161" s="47">
        <v>43497</v>
      </c>
    </row>
    <row r="1162" spans="1:12" ht="24.95" customHeight="1">
      <c r="A1162" s="42">
        <v>1160</v>
      </c>
      <c r="B1162" s="42">
        <v>2019</v>
      </c>
      <c r="C1162" s="42" t="s">
        <v>11</v>
      </c>
      <c r="D1162" s="42" t="s">
        <v>1158</v>
      </c>
      <c r="E1162" s="42" t="s">
        <v>1517</v>
      </c>
      <c r="F1162" s="42">
        <v>2</v>
      </c>
      <c r="G1162" s="42">
        <v>2</v>
      </c>
      <c r="H1162" s="42">
        <v>1726.3</v>
      </c>
      <c r="I1162" s="60" t="s">
        <v>211</v>
      </c>
      <c r="J1162" s="42">
        <v>1726.3</v>
      </c>
      <c r="K1162" s="42" t="s">
        <v>13</v>
      </c>
      <c r="L1162" s="47">
        <v>43497</v>
      </c>
    </row>
    <row r="1163" spans="1:12" ht="24.95" customHeight="1">
      <c r="A1163" s="42">
        <v>1161</v>
      </c>
      <c r="B1163" s="42">
        <v>2019</v>
      </c>
      <c r="C1163" s="42" t="s">
        <v>11</v>
      </c>
      <c r="D1163" s="42" t="s">
        <v>1159</v>
      </c>
      <c r="E1163" s="42" t="s">
        <v>1517</v>
      </c>
      <c r="F1163" s="42">
        <v>1</v>
      </c>
      <c r="G1163" s="42">
        <v>1</v>
      </c>
      <c r="H1163" s="42">
        <v>725.3</v>
      </c>
      <c r="I1163" s="60" t="s">
        <v>211</v>
      </c>
      <c r="J1163" s="42">
        <v>725.3</v>
      </c>
      <c r="K1163" s="42" t="s">
        <v>13</v>
      </c>
      <c r="L1163" s="47">
        <v>43497</v>
      </c>
    </row>
    <row r="1164" spans="1:12" ht="24.95" customHeight="1">
      <c r="A1164" s="42">
        <v>1162</v>
      </c>
      <c r="B1164" s="42">
        <v>2019</v>
      </c>
      <c r="C1164" s="42" t="s">
        <v>11</v>
      </c>
      <c r="D1164" s="42" t="s">
        <v>1160</v>
      </c>
      <c r="E1164" s="42" t="s">
        <v>1517</v>
      </c>
      <c r="F1164" s="42">
        <v>1</v>
      </c>
      <c r="G1164" s="42">
        <v>1</v>
      </c>
      <c r="H1164" s="42">
        <v>868.3</v>
      </c>
      <c r="I1164" s="60" t="s">
        <v>211</v>
      </c>
      <c r="J1164" s="42">
        <v>868.3</v>
      </c>
      <c r="K1164" s="42" t="s">
        <v>13</v>
      </c>
      <c r="L1164" s="47">
        <v>43497</v>
      </c>
    </row>
    <row r="1165" spans="1:12" ht="24.95" customHeight="1">
      <c r="A1165" s="42">
        <v>1163</v>
      </c>
      <c r="B1165" s="42">
        <v>2019</v>
      </c>
      <c r="C1165" s="42" t="s">
        <v>11</v>
      </c>
      <c r="D1165" s="42" t="s">
        <v>1161</v>
      </c>
      <c r="E1165" s="42" t="s">
        <v>1517</v>
      </c>
      <c r="F1165" s="42">
        <v>1</v>
      </c>
      <c r="G1165" s="42">
        <v>1</v>
      </c>
      <c r="H1165" s="42">
        <v>725.3</v>
      </c>
      <c r="I1165" s="60" t="s">
        <v>211</v>
      </c>
      <c r="J1165" s="42">
        <v>725.3</v>
      </c>
      <c r="K1165" s="42" t="s">
        <v>13</v>
      </c>
      <c r="L1165" s="47">
        <v>43497</v>
      </c>
    </row>
    <row r="1166" spans="1:12" ht="24.95" customHeight="1">
      <c r="A1166" s="42">
        <v>1164</v>
      </c>
      <c r="B1166" s="42">
        <v>2019</v>
      </c>
      <c r="C1166" s="42" t="s">
        <v>11</v>
      </c>
      <c r="D1166" s="42" t="s">
        <v>1162</v>
      </c>
      <c r="E1166" s="42" t="s">
        <v>1517</v>
      </c>
      <c r="F1166" s="42">
        <v>1</v>
      </c>
      <c r="G1166" s="42">
        <v>1</v>
      </c>
      <c r="H1166" s="42">
        <v>725.3</v>
      </c>
      <c r="I1166" s="60" t="s">
        <v>211</v>
      </c>
      <c r="J1166" s="42">
        <v>725.3</v>
      </c>
      <c r="K1166" s="42" t="s">
        <v>13</v>
      </c>
      <c r="L1166" s="47">
        <v>43497</v>
      </c>
    </row>
    <row r="1167" spans="1:12" ht="24.95" customHeight="1">
      <c r="A1167" s="42">
        <v>1165</v>
      </c>
      <c r="B1167" s="42">
        <v>2019</v>
      </c>
      <c r="C1167" s="42" t="s">
        <v>11</v>
      </c>
      <c r="D1167" s="42" t="s">
        <v>1163</v>
      </c>
      <c r="E1167" s="42" t="s">
        <v>1517</v>
      </c>
      <c r="F1167" s="42">
        <v>2</v>
      </c>
      <c r="G1167" s="42">
        <v>2</v>
      </c>
      <c r="H1167" s="42">
        <v>783.3</v>
      </c>
      <c r="I1167" s="60" t="s">
        <v>211</v>
      </c>
      <c r="J1167" s="42">
        <v>783.3</v>
      </c>
      <c r="K1167" s="42" t="s">
        <v>13</v>
      </c>
      <c r="L1167" s="47">
        <v>43497</v>
      </c>
    </row>
    <row r="1168" spans="1:12" ht="24.95" customHeight="1">
      <c r="A1168" s="42">
        <v>1166</v>
      </c>
      <c r="B1168" s="42">
        <v>2019</v>
      </c>
      <c r="C1168" s="42" t="s">
        <v>11</v>
      </c>
      <c r="D1168" s="42" t="s">
        <v>1164</v>
      </c>
      <c r="E1168" s="42" t="s">
        <v>1517</v>
      </c>
      <c r="F1168" s="42">
        <v>1</v>
      </c>
      <c r="G1168" s="42">
        <v>1</v>
      </c>
      <c r="H1168" s="42">
        <v>868.3</v>
      </c>
      <c r="I1168" s="60" t="s">
        <v>211</v>
      </c>
      <c r="J1168" s="42">
        <v>868.3</v>
      </c>
      <c r="K1168" s="42" t="s">
        <v>13</v>
      </c>
      <c r="L1168" s="47">
        <v>43497</v>
      </c>
    </row>
    <row r="1169" spans="1:12" ht="24.95" customHeight="1">
      <c r="A1169" s="42">
        <v>1167</v>
      </c>
      <c r="B1169" s="42">
        <v>2019</v>
      </c>
      <c r="C1169" s="42" t="s">
        <v>11</v>
      </c>
      <c r="D1169" s="42" t="s">
        <v>1165</v>
      </c>
      <c r="E1169" s="42" t="s">
        <v>1517</v>
      </c>
      <c r="F1169" s="42">
        <v>2</v>
      </c>
      <c r="G1169" s="42">
        <v>2</v>
      </c>
      <c r="H1169" s="42">
        <v>1283.3</v>
      </c>
      <c r="I1169" s="60" t="s">
        <v>211</v>
      </c>
      <c r="J1169" s="42">
        <v>1283.3</v>
      </c>
      <c r="K1169" s="42" t="s">
        <v>13</v>
      </c>
      <c r="L1169" s="47">
        <v>43497</v>
      </c>
    </row>
    <row r="1170" spans="1:12" ht="24.95" customHeight="1">
      <c r="A1170" s="42">
        <v>1168</v>
      </c>
      <c r="B1170" s="42">
        <v>2019</v>
      </c>
      <c r="C1170" s="42" t="s">
        <v>11</v>
      </c>
      <c r="D1170" s="42" t="s">
        <v>1166</v>
      </c>
      <c r="E1170" s="42" t="s">
        <v>1517</v>
      </c>
      <c r="F1170" s="42">
        <v>3</v>
      </c>
      <c r="G1170" s="42">
        <v>3</v>
      </c>
      <c r="H1170" s="42">
        <v>1232.3</v>
      </c>
      <c r="I1170" s="60" t="s">
        <v>211</v>
      </c>
      <c r="J1170" s="42">
        <v>1232.3</v>
      </c>
      <c r="K1170" s="42" t="s">
        <v>13</v>
      </c>
      <c r="L1170" s="47">
        <v>43497</v>
      </c>
    </row>
    <row r="1171" spans="1:12" ht="24.95" customHeight="1">
      <c r="A1171" s="42">
        <v>1169</v>
      </c>
      <c r="B1171" s="42">
        <v>2019</v>
      </c>
      <c r="C1171" s="42" t="s">
        <v>11</v>
      </c>
      <c r="D1171" s="42" t="s">
        <v>1167</v>
      </c>
      <c r="E1171" s="42" t="s">
        <v>1517</v>
      </c>
      <c r="F1171" s="42">
        <v>2</v>
      </c>
      <c r="G1171" s="42">
        <v>2</v>
      </c>
      <c r="H1171" s="42">
        <v>1583.3</v>
      </c>
      <c r="I1171" s="60" t="s">
        <v>211</v>
      </c>
      <c r="J1171" s="42">
        <v>1583.3</v>
      </c>
      <c r="K1171" s="42" t="s">
        <v>13</v>
      </c>
      <c r="L1171" s="47">
        <v>43497</v>
      </c>
    </row>
    <row r="1172" spans="1:12" ht="24.95" customHeight="1">
      <c r="A1172" s="42">
        <v>1170</v>
      </c>
      <c r="B1172" s="42">
        <v>2019</v>
      </c>
      <c r="C1172" s="42" t="s">
        <v>11</v>
      </c>
      <c r="D1172" s="42" t="s">
        <v>1168</v>
      </c>
      <c r="E1172" s="42" t="s">
        <v>1517</v>
      </c>
      <c r="F1172" s="42">
        <v>1</v>
      </c>
      <c r="G1172" s="42">
        <v>1</v>
      </c>
      <c r="H1172" s="42">
        <v>725.3</v>
      </c>
      <c r="I1172" s="60" t="s">
        <v>211</v>
      </c>
      <c r="J1172" s="42">
        <v>725.3</v>
      </c>
      <c r="K1172" s="42" t="s">
        <v>13</v>
      </c>
      <c r="L1172" s="47">
        <v>43497</v>
      </c>
    </row>
    <row r="1173" spans="1:12" ht="24.95" customHeight="1">
      <c r="A1173" s="42">
        <v>1171</v>
      </c>
      <c r="B1173" s="42">
        <v>2019</v>
      </c>
      <c r="C1173" s="42" t="s">
        <v>11</v>
      </c>
      <c r="D1173" s="42" t="s">
        <v>1169</v>
      </c>
      <c r="E1173" s="42" t="s">
        <v>1517</v>
      </c>
      <c r="F1173" s="42">
        <v>1</v>
      </c>
      <c r="G1173" s="42">
        <v>1</v>
      </c>
      <c r="H1173" s="42">
        <v>868.3</v>
      </c>
      <c r="I1173" s="60" t="s">
        <v>211</v>
      </c>
      <c r="J1173" s="42">
        <v>868.3</v>
      </c>
      <c r="K1173" s="42" t="s">
        <v>13</v>
      </c>
      <c r="L1173" s="47">
        <v>43497</v>
      </c>
    </row>
    <row r="1174" spans="1:12" ht="24.95" customHeight="1">
      <c r="A1174" s="42">
        <v>1172</v>
      </c>
      <c r="B1174" s="42">
        <v>2019</v>
      </c>
      <c r="C1174" s="42" t="s">
        <v>11</v>
      </c>
      <c r="D1174" s="42" t="s">
        <v>1170</v>
      </c>
      <c r="E1174" s="42" t="s">
        <v>1517</v>
      </c>
      <c r="F1174" s="42">
        <v>4</v>
      </c>
      <c r="G1174" s="42">
        <v>4</v>
      </c>
      <c r="H1174" s="42">
        <v>2499.3000000000002</v>
      </c>
      <c r="I1174" s="60" t="s">
        <v>211</v>
      </c>
      <c r="J1174" s="42">
        <v>2499.3000000000002</v>
      </c>
      <c r="K1174" s="42" t="s">
        <v>13</v>
      </c>
      <c r="L1174" s="47">
        <v>43497</v>
      </c>
    </row>
    <row r="1175" spans="1:12" ht="24.95" customHeight="1">
      <c r="A1175" s="42">
        <v>1173</v>
      </c>
      <c r="B1175" s="42">
        <v>2019</v>
      </c>
      <c r="C1175" s="42" t="s">
        <v>11</v>
      </c>
      <c r="D1175" s="42" t="s">
        <v>1171</v>
      </c>
      <c r="E1175" s="42" t="s">
        <v>1517</v>
      </c>
      <c r="F1175" s="42">
        <v>1</v>
      </c>
      <c r="G1175" s="42">
        <v>1</v>
      </c>
      <c r="H1175" s="42">
        <v>725.3</v>
      </c>
      <c r="I1175" s="60" t="s">
        <v>211</v>
      </c>
      <c r="J1175" s="42">
        <v>725.3</v>
      </c>
      <c r="K1175" s="42" t="s">
        <v>13</v>
      </c>
      <c r="L1175" s="47">
        <v>43497</v>
      </c>
    </row>
    <row r="1176" spans="1:12" ht="24.95" customHeight="1">
      <c r="A1176" s="42">
        <v>1174</v>
      </c>
      <c r="B1176" s="42">
        <v>2019</v>
      </c>
      <c r="C1176" s="42" t="s">
        <v>11</v>
      </c>
      <c r="D1176" s="42" t="s">
        <v>1172</v>
      </c>
      <c r="E1176" s="42" t="s">
        <v>1517</v>
      </c>
      <c r="F1176" s="42">
        <v>1</v>
      </c>
      <c r="G1176" s="42">
        <v>1</v>
      </c>
      <c r="H1176" s="42">
        <v>868.3</v>
      </c>
      <c r="I1176" s="60" t="s">
        <v>211</v>
      </c>
      <c r="J1176" s="42">
        <v>868.3</v>
      </c>
      <c r="K1176" s="42" t="s">
        <v>13</v>
      </c>
      <c r="L1176" s="47">
        <v>43497</v>
      </c>
    </row>
    <row r="1177" spans="1:12" ht="24.95" customHeight="1">
      <c r="A1177" s="42">
        <v>1175</v>
      </c>
      <c r="B1177" s="42">
        <v>2019</v>
      </c>
      <c r="C1177" s="42" t="s">
        <v>11</v>
      </c>
      <c r="D1177" s="42" t="s">
        <v>1173</v>
      </c>
      <c r="E1177" s="42" t="s">
        <v>1517</v>
      </c>
      <c r="F1177" s="42">
        <v>3</v>
      </c>
      <c r="G1177" s="42">
        <v>3</v>
      </c>
      <c r="H1177" s="42">
        <v>1055.3</v>
      </c>
      <c r="I1177" s="60" t="s">
        <v>211</v>
      </c>
      <c r="J1177" s="42">
        <v>1055.3</v>
      </c>
      <c r="K1177" s="42" t="s">
        <v>13</v>
      </c>
      <c r="L1177" s="47">
        <v>43497</v>
      </c>
    </row>
    <row r="1178" spans="1:12" ht="24.95" customHeight="1">
      <c r="A1178" s="42">
        <v>1176</v>
      </c>
      <c r="B1178" s="42">
        <v>2019</v>
      </c>
      <c r="C1178" s="42" t="s">
        <v>11</v>
      </c>
      <c r="D1178" s="42" t="s">
        <v>1174</v>
      </c>
      <c r="E1178" s="42" t="s">
        <v>1517</v>
      </c>
      <c r="F1178" s="42">
        <v>1</v>
      </c>
      <c r="G1178" s="42">
        <v>1</v>
      </c>
      <c r="H1178" s="42">
        <v>238.3</v>
      </c>
      <c r="I1178" s="60" t="s">
        <v>211</v>
      </c>
      <c r="J1178" s="42">
        <v>238.3</v>
      </c>
      <c r="K1178" s="42" t="s">
        <v>13</v>
      </c>
      <c r="L1178" s="47">
        <v>43497</v>
      </c>
    </row>
    <row r="1179" spans="1:12" ht="24.95" customHeight="1">
      <c r="A1179" s="42">
        <v>1177</v>
      </c>
      <c r="B1179" s="42">
        <v>2019</v>
      </c>
      <c r="C1179" s="42" t="s">
        <v>11</v>
      </c>
      <c r="D1179" s="42" t="s">
        <v>1175</v>
      </c>
      <c r="E1179" s="42" t="s">
        <v>1517</v>
      </c>
      <c r="F1179" s="42">
        <v>3</v>
      </c>
      <c r="G1179" s="42">
        <v>3</v>
      </c>
      <c r="H1179" s="42">
        <v>373.3</v>
      </c>
      <c r="I1179" s="60" t="s">
        <v>211</v>
      </c>
      <c r="J1179" s="42">
        <v>373.3</v>
      </c>
      <c r="K1179" s="42" t="s">
        <v>13</v>
      </c>
      <c r="L1179" s="47">
        <v>43497</v>
      </c>
    </row>
    <row r="1180" spans="1:12" ht="24.95" customHeight="1">
      <c r="A1180" s="42">
        <v>1178</v>
      </c>
      <c r="B1180" s="42">
        <v>2019</v>
      </c>
      <c r="C1180" s="42" t="s">
        <v>11</v>
      </c>
      <c r="D1180" s="42" t="s">
        <v>1176</v>
      </c>
      <c r="E1180" s="42" t="s">
        <v>1517</v>
      </c>
      <c r="F1180" s="42">
        <v>1</v>
      </c>
      <c r="G1180" s="42">
        <v>1</v>
      </c>
      <c r="H1180" s="42">
        <v>868.3</v>
      </c>
      <c r="I1180" s="60" t="s">
        <v>211</v>
      </c>
      <c r="J1180" s="42">
        <v>868.3</v>
      </c>
      <c r="K1180" s="42" t="s">
        <v>13</v>
      </c>
      <c r="L1180" s="47">
        <v>43497</v>
      </c>
    </row>
    <row r="1181" spans="1:12" ht="24.95" customHeight="1">
      <c r="A1181" s="42">
        <v>1179</v>
      </c>
      <c r="B1181" s="42">
        <v>2019</v>
      </c>
      <c r="C1181" s="42" t="s">
        <v>11</v>
      </c>
      <c r="D1181" s="42" t="s">
        <v>1177</v>
      </c>
      <c r="E1181" s="42" t="s">
        <v>1517</v>
      </c>
      <c r="F1181" s="42">
        <v>3</v>
      </c>
      <c r="G1181" s="42">
        <v>3</v>
      </c>
      <c r="H1181" s="42">
        <v>1305.3</v>
      </c>
      <c r="I1181" s="60" t="s">
        <v>211</v>
      </c>
      <c r="J1181" s="42">
        <v>1305.3</v>
      </c>
      <c r="K1181" s="42" t="s">
        <v>13</v>
      </c>
      <c r="L1181" s="47">
        <v>43497</v>
      </c>
    </row>
    <row r="1182" spans="1:12" ht="24.95" customHeight="1">
      <c r="A1182" s="42">
        <v>1180</v>
      </c>
      <c r="B1182" s="42">
        <v>2019</v>
      </c>
      <c r="C1182" s="42" t="s">
        <v>11</v>
      </c>
      <c r="D1182" s="42" t="s">
        <v>1178</v>
      </c>
      <c r="E1182" s="42" t="s">
        <v>1517</v>
      </c>
      <c r="F1182" s="42">
        <v>3</v>
      </c>
      <c r="G1182" s="42">
        <v>3</v>
      </c>
      <c r="H1182" s="42">
        <v>1641.3</v>
      </c>
      <c r="I1182" s="60" t="s">
        <v>211</v>
      </c>
      <c r="J1182" s="42">
        <v>1641.3</v>
      </c>
      <c r="K1182" s="42" t="s">
        <v>13</v>
      </c>
      <c r="L1182" s="47">
        <v>43497</v>
      </c>
    </row>
    <row r="1183" spans="1:12" ht="24.95" customHeight="1">
      <c r="A1183" s="42">
        <v>1181</v>
      </c>
      <c r="B1183" s="42">
        <v>2019</v>
      </c>
      <c r="C1183" s="42" t="s">
        <v>11</v>
      </c>
      <c r="D1183" s="42" t="s">
        <v>1179</v>
      </c>
      <c r="E1183" s="42" t="s">
        <v>1517</v>
      </c>
      <c r="F1183" s="42">
        <v>1</v>
      </c>
      <c r="G1183" s="42">
        <v>1</v>
      </c>
      <c r="H1183" s="42">
        <v>625.29999999999995</v>
      </c>
      <c r="I1183" s="60" t="s">
        <v>211</v>
      </c>
      <c r="J1183" s="42">
        <v>625.29999999999995</v>
      </c>
      <c r="K1183" s="42" t="s">
        <v>13</v>
      </c>
      <c r="L1183" s="47">
        <v>43497</v>
      </c>
    </row>
    <row r="1184" spans="1:12" ht="24.95" customHeight="1">
      <c r="A1184" s="42">
        <v>1182</v>
      </c>
      <c r="B1184" s="42">
        <v>2019</v>
      </c>
      <c r="C1184" s="42" t="s">
        <v>11</v>
      </c>
      <c r="D1184" s="42" t="s">
        <v>643</v>
      </c>
      <c r="E1184" s="42" t="s">
        <v>1517</v>
      </c>
      <c r="F1184" s="42">
        <v>1</v>
      </c>
      <c r="G1184" s="42">
        <v>1</v>
      </c>
      <c r="H1184" s="42">
        <v>868.3</v>
      </c>
      <c r="I1184" s="60" t="s">
        <v>211</v>
      </c>
      <c r="J1184" s="42">
        <v>868.3</v>
      </c>
      <c r="K1184" s="42" t="s">
        <v>13</v>
      </c>
      <c r="L1184" s="47">
        <v>43497</v>
      </c>
    </row>
    <row r="1185" spans="1:12" ht="24.95" customHeight="1">
      <c r="A1185" s="42">
        <v>1183</v>
      </c>
      <c r="B1185" s="42">
        <v>2019</v>
      </c>
      <c r="C1185" s="42" t="s">
        <v>11</v>
      </c>
      <c r="D1185" s="42" t="s">
        <v>1180</v>
      </c>
      <c r="E1185" s="42" t="s">
        <v>1517</v>
      </c>
      <c r="F1185" s="42">
        <v>1</v>
      </c>
      <c r="G1185" s="42">
        <v>1</v>
      </c>
      <c r="H1185" s="42">
        <v>868.3</v>
      </c>
      <c r="I1185" s="60" t="s">
        <v>211</v>
      </c>
      <c r="J1185" s="42">
        <v>868.3</v>
      </c>
      <c r="K1185" s="42" t="s">
        <v>13</v>
      </c>
      <c r="L1185" s="47">
        <v>43497</v>
      </c>
    </row>
    <row r="1186" spans="1:12" ht="24.95" customHeight="1">
      <c r="A1186" s="42">
        <v>1184</v>
      </c>
      <c r="B1186" s="42">
        <v>2019</v>
      </c>
      <c r="C1186" s="42" t="s">
        <v>11</v>
      </c>
      <c r="D1186" s="42" t="s">
        <v>1181</v>
      </c>
      <c r="E1186" s="42" t="s">
        <v>1517</v>
      </c>
      <c r="F1186" s="42">
        <v>2</v>
      </c>
      <c r="G1186" s="42">
        <v>2</v>
      </c>
      <c r="H1186" s="42">
        <v>1726.3</v>
      </c>
      <c r="I1186" s="60" t="s">
        <v>211</v>
      </c>
      <c r="J1186" s="42">
        <v>1726.3</v>
      </c>
      <c r="K1186" s="42" t="s">
        <v>13</v>
      </c>
      <c r="L1186" s="47">
        <v>43497</v>
      </c>
    </row>
    <row r="1187" spans="1:12" ht="24.95" customHeight="1">
      <c r="A1187" s="42">
        <v>1185</v>
      </c>
      <c r="B1187" s="42">
        <v>2019</v>
      </c>
      <c r="C1187" s="42" t="s">
        <v>11</v>
      </c>
      <c r="D1187" s="42" t="s">
        <v>1182</v>
      </c>
      <c r="E1187" s="42" t="s">
        <v>1517</v>
      </c>
      <c r="F1187" s="42">
        <v>1</v>
      </c>
      <c r="G1187" s="42">
        <v>1</v>
      </c>
      <c r="H1187" s="42">
        <v>525.29999999999995</v>
      </c>
      <c r="I1187" s="60" t="s">
        <v>211</v>
      </c>
      <c r="J1187" s="42">
        <v>525.29999999999995</v>
      </c>
      <c r="K1187" s="42" t="s">
        <v>13</v>
      </c>
      <c r="L1187" s="47">
        <v>43497</v>
      </c>
    </row>
    <row r="1188" spans="1:12" ht="24.95" customHeight="1">
      <c r="A1188" s="42">
        <v>1186</v>
      </c>
      <c r="B1188" s="42">
        <v>2019</v>
      </c>
      <c r="C1188" s="42" t="s">
        <v>11</v>
      </c>
      <c r="D1188" s="42" t="s">
        <v>1183</v>
      </c>
      <c r="E1188" s="42" t="s">
        <v>1517</v>
      </c>
      <c r="F1188" s="42">
        <v>1</v>
      </c>
      <c r="G1188" s="42">
        <v>1</v>
      </c>
      <c r="H1188" s="42">
        <v>718.3</v>
      </c>
      <c r="I1188" s="60" t="s">
        <v>211</v>
      </c>
      <c r="J1188" s="42">
        <v>718.3</v>
      </c>
      <c r="K1188" s="42" t="s">
        <v>13</v>
      </c>
      <c r="L1188" s="47">
        <v>43497</v>
      </c>
    </row>
    <row r="1189" spans="1:12" ht="24.95" customHeight="1">
      <c r="A1189" s="42">
        <v>1187</v>
      </c>
      <c r="B1189" s="42">
        <v>2019</v>
      </c>
      <c r="C1189" s="42" t="s">
        <v>11</v>
      </c>
      <c r="D1189" s="42" t="s">
        <v>1184</v>
      </c>
      <c r="E1189" s="42" t="s">
        <v>1517</v>
      </c>
      <c r="F1189" s="42">
        <v>1</v>
      </c>
      <c r="G1189" s="42">
        <v>1</v>
      </c>
      <c r="H1189" s="42">
        <v>868.3</v>
      </c>
      <c r="I1189" s="60" t="s">
        <v>211</v>
      </c>
      <c r="J1189" s="42">
        <v>868.3</v>
      </c>
      <c r="K1189" s="42" t="s">
        <v>13</v>
      </c>
      <c r="L1189" s="47">
        <v>43497</v>
      </c>
    </row>
    <row r="1190" spans="1:12" ht="24.95" customHeight="1">
      <c r="A1190" s="42">
        <v>1188</v>
      </c>
      <c r="B1190" s="42">
        <v>2019</v>
      </c>
      <c r="C1190" s="42" t="s">
        <v>11</v>
      </c>
      <c r="D1190" s="42" t="s">
        <v>1185</v>
      </c>
      <c r="E1190" s="42" t="s">
        <v>1517</v>
      </c>
      <c r="F1190" s="42">
        <v>1</v>
      </c>
      <c r="G1190" s="42">
        <v>1</v>
      </c>
      <c r="H1190" s="42">
        <v>868.3</v>
      </c>
      <c r="I1190" s="60" t="s">
        <v>211</v>
      </c>
      <c r="J1190" s="42">
        <v>868.3</v>
      </c>
      <c r="K1190" s="42" t="s">
        <v>13</v>
      </c>
      <c r="L1190" s="47">
        <v>43497</v>
      </c>
    </row>
    <row r="1191" spans="1:12" ht="24.95" customHeight="1">
      <c r="A1191" s="42">
        <v>1189</v>
      </c>
      <c r="B1191" s="42">
        <v>2019</v>
      </c>
      <c r="C1191" s="42" t="s">
        <v>11</v>
      </c>
      <c r="D1191" s="42" t="s">
        <v>1186</v>
      </c>
      <c r="E1191" s="42" t="s">
        <v>1517</v>
      </c>
      <c r="F1191" s="42">
        <v>2</v>
      </c>
      <c r="G1191" s="42">
        <v>2</v>
      </c>
      <c r="H1191" s="42">
        <v>1140.3</v>
      </c>
      <c r="I1191" s="60" t="s">
        <v>211</v>
      </c>
      <c r="J1191" s="42">
        <v>1140.3</v>
      </c>
      <c r="K1191" s="42" t="s">
        <v>13</v>
      </c>
      <c r="L1191" s="47">
        <v>43497</v>
      </c>
    </row>
    <row r="1192" spans="1:12" ht="24.95" customHeight="1">
      <c r="A1192" s="42">
        <v>1190</v>
      </c>
      <c r="B1192" s="42">
        <v>2019</v>
      </c>
      <c r="C1192" s="42" t="s">
        <v>11</v>
      </c>
      <c r="D1192" s="42" t="s">
        <v>1187</v>
      </c>
      <c r="E1192" s="42" t="s">
        <v>1517</v>
      </c>
      <c r="F1192" s="42">
        <v>2</v>
      </c>
      <c r="G1192" s="42">
        <v>2</v>
      </c>
      <c r="H1192" s="42">
        <v>840.3</v>
      </c>
      <c r="I1192" s="60" t="s">
        <v>211</v>
      </c>
      <c r="J1192" s="42">
        <v>840.3</v>
      </c>
      <c r="K1192" s="42" t="s">
        <v>13</v>
      </c>
      <c r="L1192" s="47">
        <v>43497</v>
      </c>
    </row>
    <row r="1193" spans="1:12" ht="24.95" customHeight="1">
      <c r="A1193" s="42">
        <v>1191</v>
      </c>
      <c r="B1193" s="42">
        <v>2019</v>
      </c>
      <c r="C1193" s="42" t="s">
        <v>11</v>
      </c>
      <c r="D1193" s="42" t="s">
        <v>1188</v>
      </c>
      <c r="E1193" s="42" t="s">
        <v>1517</v>
      </c>
      <c r="F1193" s="42">
        <v>1</v>
      </c>
      <c r="G1193" s="42">
        <v>1</v>
      </c>
      <c r="H1193" s="42">
        <v>868.3</v>
      </c>
      <c r="I1193" s="60" t="s">
        <v>211</v>
      </c>
      <c r="J1193" s="42">
        <v>868.3</v>
      </c>
      <c r="K1193" s="42" t="s">
        <v>13</v>
      </c>
      <c r="L1193" s="47">
        <v>43497</v>
      </c>
    </row>
    <row r="1194" spans="1:12" ht="24.95" customHeight="1">
      <c r="A1194" s="42">
        <v>1192</v>
      </c>
      <c r="B1194" s="42">
        <v>2019</v>
      </c>
      <c r="C1194" s="42" t="s">
        <v>11</v>
      </c>
      <c r="D1194" s="42" t="s">
        <v>1189</v>
      </c>
      <c r="E1194" s="42" t="s">
        <v>1517</v>
      </c>
      <c r="F1194" s="42">
        <v>1</v>
      </c>
      <c r="G1194" s="42">
        <v>1</v>
      </c>
      <c r="H1194" s="42">
        <v>625.29999999999995</v>
      </c>
      <c r="I1194" s="60" t="s">
        <v>211</v>
      </c>
      <c r="J1194" s="42">
        <v>625.29999999999995</v>
      </c>
      <c r="K1194" s="42" t="s">
        <v>13</v>
      </c>
      <c r="L1194" s="47">
        <v>43497</v>
      </c>
    </row>
    <row r="1195" spans="1:12" ht="24.95" customHeight="1">
      <c r="A1195" s="42">
        <v>1193</v>
      </c>
      <c r="B1195" s="42">
        <v>2019</v>
      </c>
      <c r="C1195" s="42" t="s">
        <v>11</v>
      </c>
      <c r="D1195" s="42" t="s">
        <v>1190</v>
      </c>
      <c r="E1195" s="42" t="s">
        <v>1517</v>
      </c>
      <c r="F1195" s="42">
        <v>1</v>
      </c>
      <c r="G1195" s="42">
        <v>1</v>
      </c>
      <c r="H1195" s="42">
        <v>725.3</v>
      </c>
      <c r="I1195" s="60" t="s">
        <v>211</v>
      </c>
      <c r="J1195" s="42">
        <v>725.3</v>
      </c>
      <c r="K1195" s="42" t="s">
        <v>13</v>
      </c>
      <c r="L1195" s="47">
        <v>43497</v>
      </c>
    </row>
    <row r="1196" spans="1:12" ht="24.95" customHeight="1">
      <c r="A1196" s="42">
        <v>1194</v>
      </c>
      <c r="B1196" s="42">
        <v>2019</v>
      </c>
      <c r="C1196" s="42" t="s">
        <v>11</v>
      </c>
      <c r="D1196" s="42" t="s">
        <v>1191</v>
      </c>
      <c r="E1196" s="42" t="s">
        <v>1517</v>
      </c>
      <c r="F1196" s="42">
        <v>3</v>
      </c>
      <c r="G1196" s="42">
        <v>3</v>
      </c>
      <c r="H1196" s="42">
        <v>2241.3000000000002</v>
      </c>
      <c r="I1196" s="60" t="s">
        <v>211</v>
      </c>
      <c r="J1196" s="42">
        <v>2241.3000000000002</v>
      </c>
      <c r="K1196" s="42" t="s">
        <v>13</v>
      </c>
      <c r="L1196" s="47">
        <v>43497</v>
      </c>
    </row>
    <row r="1197" spans="1:12" ht="24.95" customHeight="1">
      <c r="A1197" s="42">
        <v>1195</v>
      </c>
      <c r="B1197" s="42">
        <v>2019</v>
      </c>
      <c r="C1197" s="42" t="s">
        <v>11</v>
      </c>
      <c r="D1197" s="42" t="s">
        <v>1192</v>
      </c>
      <c r="E1197" s="42" t="s">
        <v>1517</v>
      </c>
      <c r="F1197" s="42">
        <v>2</v>
      </c>
      <c r="G1197" s="42">
        <v>2</v>
      </c>
      <c r="H1197" s="42">
        <v>1583.3</v>
      </c>
      <c r="I1197" s="60" t="s">
        <v>211</v>
      </c>
      <c r="J1197" s="42">
        <v>1583.3</v>
      </c>
      <c r="K1197" s="42" t="s">
        <v>13</v>
      </c>
      <c r="L1197" s="47">
        <v>43497</v>
      </c>
    </row>
    <row r="1198" spans="1:12" ht="24.95" customHeight="1">
      <c r="A1198" s="42">
        <v>1196</v>
      </c>
      <c r="B1198" s="42">
        <v>2019</v>
      </c>
      <c r="C1198" s="42" t="s">
        <v>11</v>
      </c>
      <c r="D1198" s="42" t="s">
        <v>1193</v>
      </c>
      <c r="E1198" s="42" t="s">
        <v>1517</v>
      </c>
      <c r="F1198" s="42">
        <v>1</v>
      </c>
      <c r="G1198" s="42">
        <v>1</v>
      </c>
      <c r="H1198" s="42">
        <v>725.3</v>
      </c>
      <c r="I1198" s="60" t="s">
        <v>211</v>
      </c>
      <c r="J1198" s="42">
        <v>725.3</v>
      </c>
      <c r="K1198" s="42" t="s">
        <v>13</v>
      </c>
      <c r="L1198" s="47">
        <v>43497</v>
      </c>
    </row>
    <row r="1199" spans="1:12" ht="24.95" customHeight="1">
      <c r="A1199" s="42">
        <v>1197</v>
      </c>
      <c r="B1199" s="42">
        <v>2019</v>
      </c>
      <c r="C1199" s="42" t="s">
        <v>11</v>
      </c>
      <c r="D1199" s="42" t="s">
        <v>148</v>
      </c>
      <c r="E1199" s="42" t="s">
        <v>1517</v>
      </c>
      <c r="F1199" s="42">
        <v>1</v>
      </c>
      <c r="G1199" s="42">
        <v>1</v>
      </c>
      <c r="H1199" s="42">
        <v>868.3</v>
      </c>
      <c r="I1199" s="60" t="s">
        <v>211</v>
      </c>
      <c r="J1199" s="42">
        <v>868.3</v>
      </c>
      <c r="K1199" s="42" t="s">
        <v>13</v>
      </c>
      <c r="L1199" s="47">
        <v>43497</v>
      </c>
    </row>
    <row r="1200" spans="1:12" ht="24.95" customHeight="1">
      <c r="A1200" s="42">
        <v>1198</v>
      </c>
      <c r="B1200" s="42">
        <v>2019</v>
      </c>
      <c r="C1200" s="42" t="s">
        <v>11</v>
      </c>
      <c r="D1200" s="42" t="s">
        <v>1194</v>
      </c>
      <c r="E1200" s="42" t="s">
        <v>1517</v>
      </c>
      <c r="F1200" s="42">
        <v>1</v>
      </c>
      <c r="G1200" s="42">
        <v>1</v>
      </c>
      <c r="H1200" s="42">
        <v>868.3</v>
      </c>
      <c r="I1200" s="60" t="s">
        <v>211</v>
      </c>
      <c r="J1200" s="42">
        <v>868.3</v>
      </c>
      <c r="K1200" s="42" t="s">
        <v>13</v>
      </c>
      <c r="L1200" s="47">
        <v>43497</v>
      </c>
    </row>
    <row r="1201" spans="1:12" ht="24.95" customHeight="1">
      <c r="A1201" s="42">
        <v>1199</v>
      </c>
      <c r="B1201" s="42">
        <v>2019</v>
      </c>
      <c r="C1201" s="42" t="s">
        <v>11</v>
      </c>
      <c r="D1201" s="42" t="s">
        <v>1195</v>
      </c>
      <c r="E1201" s="42" t="s">
        <v>1517</v>
      </c>
      <c r="F1201" s="42">
        <v>2</v>
      </c>
      <c r="G1201" s="42">
        <v>2</v>
      </c>
      <c r="H1201" s="42">
        <v>1726.3</v>
      </c>
      <c r="I1201" s="60" t="s">
        <v>211</v>
      </c>
      <c r="J1201" s="42">
        <v>1726.3</v>
      </c>
      <c r="K1201" s="42" t="s">
        <v>13</v>
      </c>
      <c r="L1201" s="47">
        <v>43497</v>
      </c>
    </row>
    <row r="1202" spans="1:12" ht="24.95" customHeight="1">
      <c r="A1202" s="42">
        <v>1200</v>
      </c>
      <c r="B1202" s="42">
        <v>2019</v>
      </c>
      <c r="C1202" s="42" t="s">
        <v>11</v>
      </c>
      <c r="D1202" s="42" t="s">
        <v>1196</v>
      </c>
      <c r="E1202" s="42" t="s">
        <v>1517</v>
      </c>
      <c r="F1202" s="42">
        <v>1</v>
      </c>
      <c r="G1202" s="42">
        <v>1</v>
      </c>
      <c r="H1202" s="42">
        <v>725.3</v>
      </c>
      <c r="I1202" s="60" t="s">
        <v>211</v>
      </c>
      <c r="J1202" s="42">
        <v>725.3</v>
      </c>
      <c r="K1202" s="42" t="s">
        <v>13</v>
      </c>
      <c r="L1202" s="47">
        <v>43497</v>
      </c>
    </row>
    <row r="1203" spans="1:12" ht="24.95" customHeight="1">
      <c r="A1203" s="42">
        <v>1201</v>
      </c>
      <c r="B1203" s="42">
        <v>2019</v>
      </c>
      <c r="C1203" s="42" t="s">
        <v>11</v>
      </c>
      <c r="D1203" s="42" t="s">
        <v>1197</v>
      </c>
      <c r="E1203" s="42" t="s">
        <v>1517</v>
      </c>
      <c r="F1203" s="42">
        <v>1</v>
      </c>
      <c r="G1203" s="42">
        <v>1</v>
      </c>
      <c r="H1203" s="42">
        <v>725.3</v>
      </c>
      <c r="I1203" s="60" t="s">
        <v>211</v>
      </c>
      <c r="J1203" s="42">
        <v>725.3</v>
      </c>
      <c r="K1203" s="42" t="s">
        <v>13</v>
      </c>
      <c r="L1203" s="47">
        <v>43497</v>
      </c>
    </row>
    <row r="1204" spans="1:12" ht="24.95" customHeight="1">
      <c r="A1204" s="42">
        <v>1202</v>
      </c>
      <c r="B1204" s="42">
        <v>2019</v>
      </c>
      <c r="C1204" s="42" t="s">
        <v>11</v>
      </c>
      <c r="D1204" s="42" t="s">
        <v>1198</v>
      </c>
      <c r="E1204" s="42" t="s">
        <v>1517</v>
      </c>
      <c r="F1204" s="42">
        <v>1</v>
      </c>
      <c r="G1204" s="42">
        <v>1</v>
      </c>
      <c r="H1204" s="42">
        <v>868.3</v>
      </c>
      <c r="I1204" s="60" t="s">
        <v>211</v>
      </c>
      <c r="J1204" s="42">
        <v>868.3</v>
      </c>
      <c r="K1204" s="42" t="s">
        <v>13</v>
      </c>
      <c r="L1204" s="47">
        <v>43497</v>
      </c>
    </row>
    <row r="1205" spans="1:12" ht="24.95" customHeight="1">
      <c r="A1205" s="42">
        <v>1203</v>
      </c>
      <c r="B1205" s="42">
        <v>2019</v>
      </c>
      <c r="C1205" s="42" t="s">
        <v>11</v>
      </c>
      <c r="D1205" s="42" t="s">
        <v>1199</v>
      </c>
      <c r="E1205" s="42" t="s">
        <v>1517</v>
      </c>
      <c r="F1205" s="42">
        <v>1</v>
      </c>
      <c r="G1205" s="42">
        <v>1</v>
      </c>
      <c r="H1205" s="42">
        <v>725.3</v>
      </c>
      <c r="I1205" s="60" t="s">
        <v>211</v>
      </c>
      <c r="J1205" s="42">
        <v>725.3</v>
      </c>
      <c r="K1205" s="42" t="s">
        <v>13</v>
      </c>
      <c r="L1205" s="47">
        <v>43497</v>
      </c>
    </row>
    <row r="1206" spans="1:12" ht="24.95" customHeight="1">
      <c r="A1206" s="42">
        <v>1204</v>
      </c>
      <c r="B1206" s="42">
        <v>2019</v>
      </c>
      <c r="C1206" s="42" t="s">
        <v>11</v>
      </c>
      <c r="D1206" s="42" t="s">
        <v>1200</v>
      </c>
      <c r="E1206" s="42" t="s">
        <v>1517</v>
      </c>
      <c r="F1206" s="42">
        <v>3</v>
      </c>
      <c r="G1206" s="42">
        <v>3</v>
      </c>
      <c r="H1206" s="42">
        <v>748.3</v>
      </c>
      <c r="I1206" s="60" t="s">
        <v>211</v>
      </c>
      <c r="J1206" s="42">
        <v>748.3</v>
      </c>
      <c r="K1206" s="42" t="s">
        <v>13</v>
      </c>
      <c r="L1206" s="47">
        <v>43497</v>
      </c>
    </row>
    <row r="1207" spans="1:12" ht="24.95" customHeight="1">
      <c r="A1207" s="42">
        <v>1205</v>
      </c>
      <c r="B1207" s="42">
        <v>2019</v>
      </c>
      <c r="C1207" s="42" t="s">
        <v>11</v>
      </c>
      <c r="D1207" s="42" t="s">
        <v>1201</v>
      </c>
      <c r="E1207" s="42" t="s">
        <v>1517</v>
      </c>
      <c r="F1207" s="42">
        <v>1</v>
      </c>
      <c r="G1207" s="42">
        <v>1</v>
      </c>
      <c r="H1207" s="42">
        <v>225.3</v>
      </c>
      <c r="I1207" s="60" t="s">
        <v>211</v>
      </c>
      <c r="J1207" s="42">
        <v>225.3</v>
      </c>
      <c r="K1207" s="42" t="s">
        <v>13</v>
      </c>
      <c r="L1207" s="47">
        <v>43497</v>
      </c>
    </row>
    <row r="1208" spans="1:12" ht="24.95" customHeight="1">
      <c r="A1208" s="42">
        <v>1206</v>
      </c>
      <c r="B1208" s="42">
        <v>2019</v>
      </c>
      <c r="C1208" s="42" t="s">
        <v>11</v>
      </c>
      <c r="D1208" s="42" t="s">
        <v>1202</v>
      </c>
      <c r="E1208" s="42" t="s">
        <v>1517</v>
      </c>
      <c r="F1208" s="42">
        <v>1</v>
      </c>
      <c r="G1208" s="42">
        <v>1</v>
      </c>
      <c r="H1208" s="42">
        <v>725.3</v>
      </c>
      <c r="I1208" s="60" t="s">
        <v>211</v>
      </c>
      <c r="J1208" s="42">
        <v>725.3</v>
      </c>
      <c r="K1208" s="42" t="s">
        <v>13</v>
      </c>
      <c r="L1208" s="47">
        <v>43497</v>
      </c>
    </row>
    <row r="1209" spans="1:12" ht="24.95" customHeight="1">
      <c r="A1209" s="42">
        <v>1207</v>
      </c>
      <c r="B1209" s="42">
        <v>2019</v>
      </c>
      <c r="C1209" s="42" t="s">
        <v>11</v>
      </c>
      <c r="D1209" s="42" t="s">
        <v>1203</v>
      </c>
      <c r="E1209" s="42" t="s">
        <v>1517</v>
      </c>
      <c r="F1209" s="42">
        <v>1</v>
      </c>
      <c r="G1209" s="42">
        <v>1</v>
      </c>
      <c r="H1209" s="42">
        <v>868.3</v>
      </c>
      <c r="I1209" s="60" t="s">
        <v>211</v>
      </c>
      <c r="J1209" s="42">
        <v>868.3</v>
      </c>
      <c r="K1209" s="42" t="s">
        <v>13</v>
      </c>
      <c r="L1209" s="47">
        <v>43497</v>
      </c>
    </row>
    <row r="1210" spans="1:12" ht="24.95" customHeight="1">
      <c r="A1210" s="42">
        <v>1208</v>
      </c>
      <c r="B1210" s="42">
        <v>2019</v>
      </c>
      <c r="C1210" s="42" t="s">
        <v>11</v>
      </c>
      <c r="D1210" s="42" t="s">
        <v>1204</v>
      </c>
      <c r="E1210" s="42" t="s">
        <v>1517</v>
      </c>
      <c r="F1210" s="42">
        <v>2</v>
      </c>
      <c r="G1210" s="42">
        <v>2</v>
      </c>
      <c r="H1210" s="42">
        <v>362.3</v>
      </c>
      <c r="I1210" s="60" t="s">
        <v>211</v>
      </c>
      <c r="J1210" s="42">
        <v>362.3</v>
      </c>
      <c r="K1210" s="42" t="s">
        <v>13</v>
      </c>
      <c r="L1210" s="47">
        <v>43497</v>
      </c>
    </row>
    <row r="1211" spans="1:12" ht="24.95" customHeight="1">
      <c r="A1211" s="42">
        <v>1209</v>
      </c>
      <c r="B1211" s="42">
        <v>2019</v>
      </c>
      <c r="C1211" s="42" t="s">
        <v>11</v>
      </c>
      <c r="D1211" s="42" t="s">
        <v>1205</v>
      </c>
      <c r="E1211" s="42" t="s">
        <v>1517</v>
      </c>
      <c r="F1211" s="42">
        <v>1</v>
      </c>
      <c r="G1211" s="42">
        <v>1</v>
      </c>
      <c r="H1211" s="42">
        <v>868.3</v>
      </c>
      <c r="I1211" s="60" t="s">
        <v>211</v>
      </c>
      <c r="J1211" s="42">
        <v>868.3</v>
      </c>
      <c r="K1211" s="42" t="s">
        <v>13</v>
      </c>
      <c r="L1211" s="47">
        <v>43497</v>
      </c>
    </row>
    <row r="1212" spans="1:12" ht="24.95" customHeight="1">
      <c r="A1212" s="42">
        <v>1210</v>
      </c>
      <c r="B1212" s="42">
        <v>2019</v>
      </c>
      <c r="C1212" s="42" t="s">
        <v>11</v>
      </c>
      <c r="D1212" s="42" t="s">
        <v>1206</v>
      </c>
      <c r="E1212" s="42" t="s">
        <v>1517</v>
      </c>
      <c r="F1212" s="42">
        <v>1</v>
      </c>
      <c r="G1212" s="42">
        <v>1</v>
      </c>
      <c r="H1212" s="42">
        <v>718.3</v>
      </c>
      <c r="I1212" s="60" t="s">
        <v>211</v>
      </c>
      <c r="J1212" s="42">
        <v>718.3</v>
      </c>
      <c r="K1212" s="42" t="s">
        <v>13</v>
      </c>
      <c r="L1212" s="47">
        <v>43497</v>
      </c>
    </row>
    <row r="1213" spans="1:12" ht="24.95" customHeight="1">
      <c r="A1213" s="42">
        <v>1211</v>
      </c>
      <c r="B1213" s="42">
        <v>2019</v>
      </c>
      <c r="C1213" s="42" t="s">
        <v>11</v>
      </c>
      <c r="D1213" s="42" t="s">
        <v>556</v>
      </c>
      <c r="E1213" s="42" t="s">
        <v>1517</v>
      </c>
      <c r="F1213" s="42">
        <v>1</v>
      </c>
      <c r="G1213" s="42">
        <v>1</v>
      </c>
      <c r="H1213" s="42">
        <v>725.3</v>
      </c>
      <c r="I1213" s="60" t="s">
        <v>211</v>
      </c>
      <c r="J1213" s="42">
        <v>725.3</v>
      </c>
      <c r="K1213" s="42" t="s">
        <v>13</v>
      </c>
      <c r="L1213" s="47">
        <v>43497</v>
      </c>
    </row>
    <row r="1214" spans="1:12" ht="24.95" customHeight="1">
      <c r="A1214" s="42">
        <v>1212</v>
      </c>
      <c r="B1214" s="42">
        <v>2019</v>
      </c>
      <c r="C1214" s="42" t="s">
        <v>11</v>
      </c>
      <c r="D1214" s="42" t="s">
        <v>1207</v>
      </c>
      <c r="E1214" s="42" t="s">
        <v>1517</v>
      </c>
      <c r="F1214" s="42">
        <v>2</v>
      </c>
      <c r="G1214" s="42">
        <v>2</v>
      </c>
      <c r="H1214" s="42">
        <v>763.3</v>
      </c>
      <c r="I1214" s="60" t="s">
        <v>211</v>
      </c>
      <c r="J1214" s="42">
        <v>763.3</v>
      </c>
      <c r="K1214" s="42" t="s">
        <v>13</v>
      </c>
      <c r="L1214" s="47">
        <v>43497</v>
      </c>
    </row>
    <row r="1215" spans="1:12" ht="24.95" customHeight="1">
      <c r="A1215" s="42">
        <v>1213</v>
      </c>
      <c r="B1215" s="42">
        <v>2019</v>
      </c>
      <c r="C1215" s="42" t="s">
        <v>11</v>
      </c>
      <c r="D1215" s="42" t="s">
        <v>1208</v>
      </c>
      <c r="E1215" s="42" t="s">
        <v>1517</v>
      </c>
      <c r="F1215" s="42">
        <v>1</v>
      </c>
      <c r="G1215" s="42">
        <v>1</v>
      </c>
      <c r="H1215" s="42">
        <v>725.3</v>
      </c>
      <c r="I1215" s="60" t="s">
        <v>211</v>
      </c>
      <c r="J1215" s="42">
        <v>725.3</v>
      </c>
      <c r="K1215" s="42" t="s">
        <v>13</v>
      </c>
      <c r="L1215" s="47">
        <v>43497</v>
      </c>
    </row>
    <row r="1216" spans="1:12" ht="24.95" customHeight="1">
      <c r="A1216" s="42">
        <v>1214</v>
      </c>
      <c r="B1216" s="42">
        <v>2019</v>
      </c>
      <c r="C1216" s="42" t="s">
        <v>11</v>
      </c>
      <c r="D1216" s="42" t="s">
        <v>1209</v>
      </c>
      <c r="E1216" s="42" t="s">
        <v>1517</v>
      </c>
      <c r="F1216" s="42">
        <v>1</v>
      </c>
      <c r="G1216" s="42">
        <v>1</v>
      </c>
      <c r="H1216" s="42">
        <v>460.3</v>
      </c>
      <c r="I1216" s="60" t="s">
        <v>211</v>
      </c>
      <c r="J1216" s="42">
        <v>460.3</v>
      </c>
      <c r="K1216" s="42" t="s">
        <v>13</v>
      </c>
      <c r="L1216" s="47">
        <v>43497</v>
      </c>
    </row>
    <row r="1217" spans="1:12" ht="24.95" customHeight="1">
      <c r="A1217" s="42">
        <v>1215</v>
      </c>
      <c r="B1217" s="42">
        <v>2019</v>
      </c>
      <c r="C1217" s="42" t="s">
        <v>11</v>
      </c>
      <c r="D1217" s="42" t="s">
        <v>1210</v>
      </c>
      <c r="E1217" s="42" t="s">
        <v>1517</v>
      </c>
      <c r="F1217" s="42">
        <v>1</v>
      </c>
      <c r="G1217" s="42">
        <v>1</v>
      </c>
      <c r="H1217" s="42">
        <v>725.3</v>
      </c>
      <c r="I1217" s="60" t="s">
        <v>211</v>
      </c>
      <c r="J1217" s="42">
        <v>725.3</v>
      </c>
      <c r="K1217" s="42" t="s">
        <v>13</v>
      </c>
      <c r="L1217" s="47">
        <v>43497</v>
      </c>
    </row>
    <row r="1218" spans="1:12" ht="24.95" customHeight="1">
      <c r="A1218" s="42">
        <v>1216</v>
      </c>
      <c r="B1218" s="42">
        <v>2019</v>
      </c>
      <c r="C1218" s="42" t="s">
        <v>11</v>
      </c>
      <c r="D1218" s="42" t="s">
        <v>1211</v>
      </c>
      <c r="E1218" s="42" t="s">
        <v>1517</v>
      </c>
      <c r="F1218" s="42">
        <v>2</v>
      </c>
      <c r="G1218" s="42">
        <v>2</v>
      </c>
      <c r="H1218" s="42">
        <v>1583.3</v>
      </c>
      <c r="I1218" s="60" t="s">
        <v>211</v>
      </c>
      <c r="J1218" s="42">
        <v>1583.3</v>
      </c>
      <c r="K1218" s="42" t="s">
        <v>13</v>
      </c>
      <c r="L1218" s="47">
        <v>43497</v>
      </c>
    </row>
    <row r="1219" spans="1:12" ht="24.95" customHeight="1">
      <c r="A1219" s="42">
        <v>1217</v>
      </c>
      <c r="B1219" s="42">
        <v>2019</v>
      </c>
      <c r="C1219" s="42" t="s">
        <v>11</v>
      </c>
      <c r="D1219" s="42" t="s">
        <v>1212</v>
      </c>
      <c r="E1219" s="42" t="s">
        <v>1517</v>
      </c>
      <c r="F1219" s="42">
        <v>1</v>
      </c>
      <c r="G1219" s="42">
        <v>1</v>
      </c>
      <c r="H1219" s="42">
        <v>868.3</v>
      </c>
      <c r="I1219" s="60" t="s">
        <v>211</v>
      </c>
      <c r="J1219" s="42">
        <v>868.3</v>
      </c>
      <c r="K1219" s="42" t="s">
        <v>13</v>
      </c>
      <c r="L1219" s="47">
        <v>43497</v>
      </c>
    </row>
    <row r="1220" spans="1:12" ht="24.95" customHeight="1">
      <c r="A1220" s="42">
        <v>1218</v>
      </c>
      <c r="B1220" s="42">
        <v>2019</v>
      </c>
      <c r="C1220" s="42" t="s">
        <v>11</v>
      </c>
      <c r="D1220" s="42" t="s">
        <v>1213</v>
      </c>
      <c r="E1220" s="42" t="s">
        <v>1517</v>
      </c>
      <c r="F1220" s="42">
        <v>1</v>
      </c>
      <c r="G1220" s="42">
        <v>1</v>
      </c>
      <c r="H1220" s="42">
        <v>868.3</v>
      </c>
      <c r="I1220" s="60" t="s">
        <v>211</v>
      </c>
      <c r="J1220" s="42">
        <v>868.3</v>
      </c>
      <c r="K1220" s="42" t="s">
        <v>13</v>
      </c>
      <c r="L1220" s="47">
        <v>43497</v>
      </c>
    </row>
    <row r="1221" spans="1:12" ht="24.95" customHeight="1">
      <c r="A1221" s="42">
        <v>1219</v>
      </c>
      <c r="B1221" s="42">
        <v>2019</v>
      </c>
      <c r="C1221" s="42" t="s">
        <v>11</v>
      </c>
      <c r="D1221" s="42" t="s">
        <v>1214</v>
      </c>
      <c r="E1221" s="42" t="s">
        <v>1517</v>
      </c>
      <c r="F1221" s="42">
        <v>1</v>
      </c>
      <c r="G1221" s="42">
        <v>1</v>
      </c>
      <c r="H1221" s="42">
        <v>868.3</v>
      </c>
      <c r="I1221" s="60" t="s">
        <v>211</v>
      </c>
      <c r="J1221" s="42">
        <v>868.3</v>
      </c>
      <c r="K1221" s="42" t="s">
        <v>13</v>
      </c>
      <c r="L1221" s="47">
        <v>43497</v>
      </c>
    </row>
    <row r="1222" spans="1:12" ht="24.95" customHeight="1">
      <c r="A1222" s="42">
        <v>1220</v>
      </c>
      <c r="B1222" s="42">
        <v>2019</v>
      </c>
      <c r="C1222" s="42" t="s">
        <v>11</v>
      </c>
      <c r="D1222" s="42" t="s">
        <v>1215</v>
      </c>
      <c r="E1222" s="42" t="s">
        <v>1517</v>
      </c>
      <c r="F1222" s="42">
        <v>2</v>
      </c>
      <c r="G1222" s="42">
        <v>2</v>
      </c>
      <c r="H1222" s="42">
        <v>1320.3</v>
      </c>
      <c r="I1222" s="60" t="s">
        <v>211</v>
      </c>
      <c r="J1222" s="42">
        <v>1320.3</v>
      </c>
      <c r="K1222" s="42" t="s">
        <v>13</v>
      </c>
      <c r="L1222" s="47">
        <v>43497</v>
      </c>
    </row>
    <row r="1223" spans="1:12" ht="24.95" customHeight="1">
      <c r="A1223" s="42">
        <v>1221</v>
      </c>
      <c r="B1223" s="42">
        <v>2019</v>
      </c>
      <c r="C1223" s="42" t="s">
        <v>11</v>
      </c>
      <c r="D1223" s="42" t="s">
        <v>1216</v>
      </c>
      <c r="E1223" s="42" t="s">
        <v>1517</v>
      </c>
      <c r="F1223" s="42">
        <v>1</v>
      </c>
      <c r="G1223" s="42">
        <v>1</v>
      </c>
      <c r="H1223" s="42">
        <v>725.3</v>
      </c>
      <c r="I1223" s="60" t="s">
        <v>211</v>
      </c>
      <c r="J1223" s="42">
        <v>725.3</v>
      </c>
      <c r="K1223" s="42" t="s">
        <v>13</v>
      </c>
      <c r="L1223" s="47">
        <v>43497</v>
      </c>
    </row>
    <row r="1224" spans="1:12" ht="24.95" customHeight="1">
      <c r="A1224" s="42">
        <v>1222</v>
      </c>
      <c r="B1224" s="42">
        <v>2019</v>
      </c>
      <c r="C1224" s="42" t="s">
        <v>11</v>
      </c>
      <c r="D1224" s="42" t="s">
        <v>1217</v>
      </c>
      <c r="E1224" s="42" t="s">
        <v>1517</v>
      </c>
      <c r="F1224" s="42">
        <v>1</v>
      </c>
      <c r="G1224" s="42">
        <v>1</v>
      </c>
      <c r="H1224" s="42">
        <v>725.3</v>
      </c>
      <c r="I1224" s="60" t="s">
        <v>211</v>
      </c>
      <c r="J1224" s="42">
        <v>725.3</v>
      </c>
      <c r="K1224" s="42" t="s">
        <v>13</v>
      </c>
      <c r="L1224" s="47">
        <v>43497</v>
      </c>
    </row>
    <row r="1225" spans="1:12" ht="24.95" customHeight="1">
      <c r="A1225" s="42">
        <v>1223</v>
      </c>
      <c r="B1225" s="42">
        <v>2019</v>
      </c>
      <c r="C1225" s="42" t="s">
        <v>11</v>
      </c>
      <c r="D1225" s="42" t="s">
        <v>1218</v>
      </c>
      <c r="E1225" s="42" t="s">
        <v>1517</v>
      </c>
      <c r="F1225" s="42">
        <v>1</v>
      </c>
      <c r="G1225" s="42">
        <v>1</v>
      </c>
      <c r="H1225" s="42">
        <v>539.29999999999995</v>
      </c>
      <c r="I1225" s="60" t="s">
        <v>211</v>
      </c>
      <c r="J1225" s="42">
        <v>539.29999999999995</v>
      </c>
      <c r="K1225" s="42" t="s">
        <v>13</v>
      </c>
      <c r="L1225" s="47">
        <v>43497</v>
      </c>
    </row>
    <row r="1226" spans="1:12" ht="24.95" customHeight="1">
      <c r="A1226" s="42">
        <v>1224</v>
      </c>
      <c r="B1226" s="42">
        <v>2019</v>
      </c>
      <c r="C1226" s="42" t="s">
        <v>11</v>
      </c>
      <c r="D1226" s="42" t="s">
        <v>1219</v>
      </c>
      <c r="E1226" s="42" t="s">
        <v>1517</v>
      </c>
      <c r="F1226" s="42">
        <v>1</v>
      </c>
      <c r="G1226" s="42">
        <v>1</v>
      </c>
      <c r="H1226" s="42">
        <v>868.3</v>
      </c>
      <c r="I1226" s="60" t="s">
        <v>211</v>
      </c>
      <c r="J1226" s="42">
        <v>868.3</v>
      </c>
      <c r="K1226" s="42" t="s">
        <v>13</v>
      </c>
      <c r="L1226" s="47">
        <v>43497</v>
      </c>
    </row>
    <row r="1227" spans="1:12" ht="24.95" customHeight="1">
      <c r="A1227" s="42">
        <v>1225</v>
      </c>
      <c r="B1227" s="42">
        <v>2019</v>
      </c>
      <c r="C1227" s="42" t="s">
        <v>11</v>
      </c>
      <c r="D1227" s="42" t="s">
        <v>1220</v>
      </c>
      <c r="E1227" s="42" t="s">
        <v>1517</v>
      </c>
      <c r="F1227" s="42">
        <v>3</v>
      </c>
      <c r="G1227" s="42">
        <v>3</v>
      </c>
      <c r="H1227" s="42">
        <v>1598.3</v>
      </c>
      <c r="I1227" s="60" t="s">
        <v>211</v>
      </c>
      <c r="J1227" s="42">
        <v>1598.3</v>
      </c>
      <c r="K1227" s="42" t="s">
        <v>13</v>
      </c>
      <c r="L1227" s="47">
        <v>43497</v>
      </c>
    </row>
    <row r="1228" spans="1:12" ht="24.95" customHeight="1">
      <c r="A1228" s="42">
        <v>1226</v>
      </c>
      <c r="B1228" s="42">
        <v>2019</v>
      </c>
      <c r="C1228" s="42" t="s">
        <v>11</v>
      </c>
      <c r="D1228" s="42" t="s">
        <v>1221</v>
      </c>
      <c r="E1228" s="42" t="s">
        <v>1517</v>
      </c>
      <c r="F1228" s="42">
        <v>1</v>
      </c>
      <c r="G1228" s="42">
        <v>1</v>
      </c>
      <c r="H1228" s="42">
        <v>725.3</v>
      </c>
      <c r="I1228" s="60" t="s">
        <v>211</v>
      </c>
      <c r="J1228" s="42">
        <v>725.3</v>
      </c>
      <c r="K1228" s="42" t="s">
        <v>13</v>
      </c>
      <c r="L1228" s="47">
        <v>43497</v>
      </c>
    </row>
    <row r="1229" spans="1:12" ht="24.95" customHeight="1">
      <c r="A1229" s="42">
        <v>1227</v>
      </c>
      <c r="B1229" s="42">
        <v>2019</v>
      </c>
      <c r="C1229" s="42" t="s">
        <v>11</v>
      </c>
      <c r="D1229" s="42" t="s">
        <v>1222</v>
      </c>
      <c r="E1229" s="42" t="s">
        <v>1517</v>
      </c>
      <c r="F1229" s="42">
        <v>1</v>
      </c>
      <c r="G1229" s="42">
        <v>1</v>
      </c>
      <c r="H1229" s="42">
        <v>868.3</v>
      </c>
      <c r="I1229" s="60" t="s">
        <v>211</v>
      </c>
      <c r="J1229" s="42">
        <v>868.3</v>
      </c>
      <c r="K1229" s="42" t="s">
        <v>13</v>
      </c>
      <c r="L1229" s="47">
        <v>43497</v>
      </c>
    </row>
    <row r="1230" spans="1:12" ht="24.95" customHeight="1">
      <c r="A1230" s="42">
        <v>1228</v>
      </c>
      <c r="B1230" s="42">
        <v>2019</v>
      </c>
      <c r="C1230" s="42" t="s">
        <v>11</v>
      </c>
      <c r="D1230" s="42" t="s">
        <v>1223</v>
      </c>
      <c r="E1230" s="42" t="s">
        <v>1517</v>
      </c>
      <c r="F1230" s="42">
        <v>1</v>
      </c>
      <c r="G1230" s="42">
        <v>1</v>
      </c>
      <c r="H1230" s="42">
        <v>868.3</v>
      </c>
      <c r="I1230" s="60" t="s">
        <v>211</v>
      </c>
      <c r="J1230" s="42">
        <v>868.3</v>
      </c>
      <c r="K1230" s="42" t="s">
        <v>13</v>
      </c>
      <c r="L1230" s="47">
        <v>43497</v>
      </c>
    </row>
    <row r="1231" spans="1:12" ht="24.95" customHeight="1">
      <c r="A1231" s="42">
        <v>1229</v>
      </c>
      <c r="B1231" s="89" t="s">
        <v>1224</v>
      </c>
      <c r="C1231" s="90" t="s">
        <v>11</v>
      </c>
      <c r="D1231" s="91" t="s">
        <v>1225</v>
      </c>
      <c r="E1231" s="42" t="s">
        <v>1518</v>
      </c>
      <c r="F1231" s="92">
        <v>2</v>
      </c>
      <c r="G1231" s="92">
        <v>2</v>
      </c>
      <c r="H1231" s="93">
        <v>1726.3</v>
      </c>
      <c r="I1231" s="60" t="s">
        <v>211</v>
      </c>
      <c r="J1231" s="93">
        <v>1726.3</v>
      </c>
      <c r="K1231" s="90" t="s">
        <v>13</v>
      </c>
      <c r="L1231" s="47">
        <v>43497</v>
      </c>
    </row>
    <row r="1232" spans="1:12" ht="24.95" customHeight="1">
      <c r="A1232" s="42">
        <v>1230</v>
      </c>
      <c r="B1232" s="89" t="s">
        <v>1224</v>
      </c>
      <c r="C1232" s="90" t="s">
        <v>11</v>
      </c>
      <c r="D1232" s="91" t="s">
        <v>1226</v>
      </c>
      <c r="E1232" s="42" t="s">
        <v>1518</v>
      </c>
      <c r="F1232" s="92">
        <v>1</v>
      </c>
      <c r="G1232" s="92">
        <v>1</v>
      </c>
      <c r="H1232" s="93">
        <v>868.3</v>
      </c>
      <c r="I1232" s="60" t="s">
        <v>211</v>
      </c>
      <c r="J1232" s="93">
        <v>868.3</v>
      </c>
      <c r="K1232" s="90" t="s">
        <v>13</v>
      </c>
      <c r="L1232" s="47">
        <v>43497</v>
      </c>
    </row>
    <row r="1233" spans="1:12" ht="24.95" customHeight="1">
      <c r="A1233" s="42">
        <v>1231</v>
      </c>
      <c r="B1233" s="89" t="s">
        <v>1224</v>
      </c>
      <c r="C1233" s="90" t="s">
        <v>11</v>
      </c>
      <c r="D1233" s="94" t="s">
        <v>1227</v>
      </c>
      <c r="E1233" s="42" t="s">
        <v>1518</v>
      </c>
      <c r="F1233" s="95">
        <v>2</v>
      </c>
      <c r="G1233" s="95">
        <v>2</v>
      </c>
      <c r="H1233" s="93">
        <v>1726.3</v>
      </c>
      <c r="I1233" s="60" t="s">
        <v>211</v>
      </c>
      <c r="J1233" s="93">
        <v>1726.3</v>
      </c>
      <c r="K1233" s="90" t="s">
        <v>13</v>
      </c>
      <c r="L1233" s="47">
        <v>43497</v>
      </c>
    </row>
    <row r="1234" spans="1:12" ht="24.95" customHeight="1">
      <c r="A1234" s="42">
        <v>1232</v>
      </c>
      <c r="B1234" s="89" t="s">
        <v>1224</v>
      </c>
      <c r="C1234" s="90" t="s">
        <v>11</v>
      </c>
      <c r="D1234" s="91" t="s">
        <v>1228</v>
      </c>
      <c r="E1234" s="42" t="s">
        <v>1518</v>
      </c>
      <c r="F1234" s="92">
        <v>1</v>
      </c>
      <c r="G1234" s="92">
        <v>1</v>
      </c>
      <c r="H1234" s="93">
        <v>868.3</v>
      </c>
      <c r="I1234" s="60" t="s">
        <v>211</v>
      </c>
      <c r="J1234" s="93">
        <v>868.3</v>
      </c>
      <c r="K1234" s="90" t="s">
        <v>13</v>
      </c>
      <c r="L1234" s="47">
        <v>43497</v>
      </c>
    </row>
    <row r="1235" spans="1:12" ht="24.95" customHeight="1">
      <c r="A1235" s="42">
        <v>1233</v>
      </c>
      <c r="B1235" s="89" t="s">
        <v>1224</v>
      </c>
      <c r="C1235" s="90" t="s">
        <v>11</v>
      </c>
      <c r="D1235" s="94" t="s">
        <v>1229</v>
      </c>
      <c r="E1235" s="42" t="s">
        <v>1518</v>
      </c>
      <c r="F1235" s="92">
        <v>2</v>
      </c>
      <c r="G1235" s="92">
        <v>2</v>
      </c>
      <c r="H1235" s="93">
        <v>1726.3</v>
      </c>
      <c r="I1235" s="60" t="s">
        <v>211</v>
      </c>
      <c r="J1235" s="93">
        <v>1726.3</v>
      </c>
      <c r="K1235" s="90" t="s">
        <v>13</v>
      </c>
      <c r="L1235" s="47">
        <v>43497</v>
      </c>
    </row>
    <row r="1236" spans="1:12" ht="24.95" customHeight="1">
      <c r="A1236" s="42">
        <v>1234</v>
      </c>
      <c r="B1236" s="89" t="s">
        <v>1224</v>
      </c>
      <c r="C1236" s="90" t="s">
        <v>11</v>
      </c>
      <c r="D1236" s="94" t="s">
        <v>1230</v>
      </c>
      <c r="E1236" s="42" t="s">
        <v>1518</v>
      </c>
      <c r="F1236" s="95">
        <v>2</v>
      </c>
      <c r="G1236" s="95">
        <v>2</v>
      </c>
      <c r="H1236" s="93">
        <v>1583.3</v>
      </c>
      <c r="I1236" s="60" t="s">
        <v>211</v>
      </c>
      <c r="J1236" s="93">
        <v>1583.3</v>
      </c>
      <c r="K1236" s="90" t="s">
        <v>13</v>
      </c>
      <c r="L1236" s="47">
        <v>43497</v>
      </c>
    </row>
    <row r="1237" spans="1:12" ht="24.95" customHeight="1">
      <c r="A1237" s="42">
        <v>1235</v>
      </c>
      <c r="B1237" s="89" t="s">
        <v>1224</v>
      </c>
      <c r="C1237" s="90" t="s">
        <v>11</v>
      </c>
      <c r="D1237" s="94" t="s">
        <v>1231</v>
      </c>
      <c r="E1237" s="42" t="s">
        <v>1518</v>
      </c>
      <c r="F1237" s="95">
        <v>1</v>
      </c>
      <c r="G1237" s="95">
        <v>1</v>
      </c>
      <c r="H1237" s="93">
        <v>868.3</v>
      </c>
      <c r="I1237" s="60" t="s">
        <v>211</v>
      </c>
      <c r="J1237" s="93">
        <v>868.3</v>
      </c>
      <c r="K1237" s="90" t="s">
        <v>13</v>
      </c>
      <c r="L1237" s="47">
        <v>43497</v>
      </c>
    </row>
    <row r="1238" spans="1:12" ht="24.95" customHeight="1">
      <c r="A1238" s="42">
        <v>1236</v>
      </c>
      <c r="B1238" s="89" t="s">
        <v>1224</v>
      </c>
      <c r="C1238" s="90" t="s">
        <v>11</v>
      </c>
      <c r="D1238" s="91" t="s">
        <v>1232</v>
      </c>
      <c r="E1238" s="42" t="s">
        <v>1518</v>
      </c>
      <c r="F1238" s="92">
        <v>1</v>
      </c>
      <c r="G1238" s="92">
        <v>1</v>
      </c>
      <c r="H1238" s="93">
        <v>868.3</v>
      </c>
      <c r="I1238" s="60" t="s">
        <v>211</v>
      </c>
      <c r="J1238" s="93">
        <v>868.3</v>
      </c>
      <c r="K1238" s="90" t="s">
        <v>13</v>
      </c>
      <c r="L1238" s="47">
        <v>43497</v>
      </c>
    </row>
    <row r="1239" spans="1:12" ht="24.95" customHeight="1">
      <c r="A1239" s="42">
        <v>1237</v>
      </c>
      <c r="B1239" s="89" t="s">
        <v>1224</v>
      </c>
      <c r="C1239" s="90" t="s">
        <v>11</v>
      </c>
      <c r="D1239" s="91" t="s">
        <v>1233</v>
      </c>
      <c r="E1239" s="42" t="s">
        <v>1518</v>
      </c>
      <c r="F1239" s="92">
        <v>2</v>
      </c>
      <c r="G1239" s="92">
        <v>2</v>
      </c>
      <c r="H1239" s="93">
        <v>1254.3</v>
      </c>
      <c r="I1239" s="60" t="s">
        <v>211</v>
      </c>
      <c r="J1239" s="93">
        <v>1254.3</v>
      </c>
      <c r="K1239" s="90" t="s">
        <v>13</v>
      </c>
      <c r="L1239" s="47">
        <v>43497</v>
      </c>
    </row>
    <row r="1240" spans="1:12" ht="24.95" customHeight="1">
      <c r="A1240" s="42">
        <v>1238</v>
      </c>
      <c r="B1240" s="89" t="s">
        <v>1224</v>
      </c>
      <c r="C1240" s="90" t="s">
        <v>11</v>
      </c>
      <c r="D1240" s="91" t="s">
        <v>1234</v>
      </c>
      <c r="E1240" s="42" t="s">
        <v>1518</v>
      </c>
      <c r="F1240" s="92">
        <v>1</v>
      </c>
      <c r="G1240" s="92">
        <v>1</v>
      </c>
      <c r="H1240" s="93">
        <v>868.3</v>
      </c>
      <c r="I1240" s="60" t="s">
        <v>211</v>
      </c>
      <c r="J1240" s="93">
        <v>868.3</v>
      </c>
      <c r="K1240" s="90" t="s">
        <v>13</v>
      </c>
      <c r="L1240" s="47">
        <v>43497</v>
      </c>
    </row>
    <row r="1241" spans="1:12" ht="24.95" customHeight="1">
      <c r="A1241" s="42">
        <v>1239</v>
      </c>
      <c r="B1241" s="89" t="s">
        <v>1224</v>
      </c>
      <c r="C1241" s="90" t="s">
        <v>11</v>
      </c>
      <c r="D1241" s="91" t="s">
        <v>1235</v>
      </c>
      <c r="E1241" s="42" t="s">
        <v>1518</v>
      </c>
      <c r="F1241" s="92">
        <v>1</v>
      </c>
      <c r="G1241" s="92">
        <v>1</v>
      </c>
      <c r="H1241" s="93">
        <v>868.3</v>
      </c>
      <c r="I1241" s="60" t="s">
        <v>211</v>
      </c>
      <c r="J1241" s="93">
        <v>868.3</v>
      </c>
      <c r="K1241" s="90" t="s">
        <v>13</v>
      </c>
      <c r="L1241" s="47">
        <v>43497</v>
      </c>
    </row>
    <row r="1242" spans="1:12" ht="24.95" customHeight="1">
      <c r="A1242" s="42">
        <v>1240</v>
      </c>
      <c r="B1242" s="89" t="s">
        <v>1224</v>
      </c>
      <c r="C1242" s="90" t="s">
        <v>11</v>
      </c>
      <c r="D1242" s="94" t="s">
        <v>1236</v>
      </c>
      <c r="E1242" s="42" t="s">
        <v>1518</v>
      </c>
      <c r="F1242" s="95">
        <v>1</v>
      </c>
      <c r="G1242" s="95">
        <v>1</v>
      </c>
      <c r="H1242" s="93">
        <v>868.3</v>
      </c>
      <c r="I1242" s="60" t="s">
        <v>211</v>
      </c>
      <c r="J1242" s="93">
        <v>868.3</v>
      </c>
      <c r="K1242" s="90" t="s">
        <v>13</v>
      </c>
      <c r="L1242" s="47">
        <v>43497</v>
      </c>
    </row>
    <row r="1243" spans="1:12" ht="24.95" customHeight="1">
      <c r="A1243" s="42">
        <v>1241</v>
      </c>
      <c r="B1243" s="89" t="s">
        <v>1224</v>
      </c>
      <c r="C1243" s="90" t="s">
        <v>11</v>
      </c>
      <c r="D1243" s="94" t="s">
        <v>1237</v>
      </c>
      <c r="E1243" s="42" t="s">
        <v>1518</v>
      </c>
      <c r="F1243" s="92">
        <v>1</v>
      </c>
      <c r="G1243" s="92">
        <v>1</v>
      </c>
      <c r="H1243" s="93">
        <v>868.3</v>
      </c>
      <c r="I1243" s="60" t="s">
        <v>211</v>
      </c>
      <c r="J1243" s="93">
        <v>868.3</v>
      </c>
      <c r="K1243" s="90" t="s">
        <v>13</v>
      </c>
      <c r="L1243" s="47">
        <v>43497</v>
      </c>
    </row>
    <row r="1244" spans="1:12" ht="24.95" customHeight="1">
      <c r="A1244" s="42">
        <v>1242</v>
      </c>
      <c r="B1244" s="89" t="s">
        <v>1224</v>
      </c>
      <c r="C1244" s="90" t="s">
        <v>11</v>
      </c>
      <c r="D1244" s="91" t="s">
        <v>1238</v>
      </c>
      <c r="E1244" s="42" t="s">
        <v>1518</v>
      </c>
      <c r="F1244" s="92">
        <v>2</v>
      </c>
      <c r="G1244" s="92">
        <v>2</v>
      </c>
      <c r="H1244" s="93">
        <v>1726.3</v>
      </c>
      <c r="I1244" s="60" t="s">
        <v>211</v>
      </c>
      <c r="J1244" s="93">
        <v>1726.3</v>
      </c>
      <c r="K1244" s="90" t="s">
        <v>13</v>
      </c>
      <c r="L1244" s="47">
        <v>43497</v>
      </c>
    </row>
    <row r="1245" spans="1:12" ht="24.95" customHeight="1">
      <c r="A1245" s="42">
        <v>1243</v>
      </c>
      <c r="B1245" s="89" t="s">
        <v>1224</v>
      </c>
      <c r="C1245" s="90" t="s">
        <v>11</v>
      </c>
      <c r="D1245" s="91" t="s">
        <v>1239</v>
      </c>
      <c r="E1245" s="42" t="s">
        <v>1518</v>
      </c>
      <c r="F1245" s="92">
        <v>1</v>
      </c>
      <c r="G1245" s="92">
        <v>1</v>
      </c>
      <c r="H1245" s="93">
        <v>868.3</v>
      </c>
      <c r="I1245" s="60" t="s">
        <v>211</v>
      </c>
      <c r="J1245" s="93">
        <v>868.3</v>
      </c>
      <c r="K1245" s="90" t="s">
        <v>13</v>
      </c>
      <c r="L1245" s="47">
        <v>43497</v>
      </c>
    </row>
    <row r="1246" spans="1:12" ht="24.95" customHeight="1">
      <c r="A1246" s="42">
        <v>1244</v>
      </c>
      <c r="B1246" s="89" t="s">
        <v>1224</v>
      </c>
      <c r="C1246" s="90" t="s">
        <v>11</v>
      </c>
      <c r="D1246" s="94" t="s">
        <v>1240</v>
      </c>
      <c r="E1246" s="42" t="s">
        <v>1518</v>
      </c>
      <c r="F1246" s="95">
        <v>1</v>
      </c>
      <c r="G1246" s="95">
        <v>1</v>
      </c>
      <c r="H1246" s="93">
        <v>868.3</v>
      </c>
      <c r="I1246" s="60" t="s">
        <v>211</v>
      </c>
      <c r="J1246" s="93">
        <v>868.3</v>
      </c>
      <c r="K1246" s="90" t="s">
        <v>13</v>
      </c>
      <c r="L1246" s="47">
        <v>43497</v>
      </c>
    </row>
    <row r="1247" spans="1:12" ht="24.95" customHeight="1">
      <c r="A1247" s="42">
        <v>1245</v>
      </c>
      <c r="B1247" s="89" t="s">
        <v>1224</v>
      </c>
      <c r="C1247" s="90" t="s">
        <v>11</v>
      </c>
      <c r="D1247" s="91" t="s">
        <v>1241</v>
      </c>
      <c r="E1247" s="42" t="s">
        <v>1518</v>
      </c>
      <c r="F1247" s="92">
        <v>1</v>
      </c>
      <c r="G1247" s="92">
        <v>1</v>
      </c>
      <c r="H1247" s="93">
        <v>868.3</v>
      </c>
      <c r="I1247" s="60" t="s">
        <v>211</v>
      </c>
      <c r="J1247" s="93">
        <v>868.3</v>
      </c>
      <c r="K1247" s="90" t="s">
        <v>13</v>
      </c>
      <c r="L1247" s="47">
        <v>43497</v>
      </c>
    </row>
    <row r="1248" spans="1:12" ht="24.95" customHeight="1">
      <c r="A1248" s="42">
        <v>1246</v>
      </c>
      <c r="B1248" s="89" t="s">
        <v>1224</v>
      </c>
      <c r="C1248" s="90" t="s">
        <v>11</v>
      </c>
      <c r="D1248" s="91" t="s">
        <v>1242</v>
      </c>
      <c r="E1248" s="42" t="s">
        <v>1518</v>
      </c>
      <c r="F1248" s="92">
        <v>1</v>
      </c>
      <c r="G1248" s="92">
        <v>1</v>
      </c>
      <c r="H1248" s="93">
        <v>868.3</v>
      </c>
      <c r="I1248" s="60" t="s">
        <v>211</v>
      </c>
      <c r="J1248" s="93">
        <v>868.3</v>
      </c>
      <c r="K1248" s="90" t="s">
        <v>13</v>
      </c>
      <c r="L1248" s="47">
        <v>43497</v>
      </c>
    </row>
    <row r="1249" spans="1:12" ht="24.95" customHeight="1">
      <c r="A1249" s="42">
        <v>1247</v>
      </c>
      <c r="B1249" s="89" t="s">
        <v>1224</v>
      </c>
      <c r="C1249" s="90" t="s">
        <v>11</v>
      </c>
      <c r="D1249" s="91" t="s">
        <v>1243</v>
      </c>
      <c r="E1249" s="42" t="s">
        <v>1518</v>
      </c>
      <c r="F1249" s="92">
        <v>1</v>
      </c>
      <c r="G1249" s="92">
        <v>1</v>
      </c>
      <c r="H1249" s="93">
        <v>868.3</v>
      </c>
      <c r="I1249" s="60" t="s">
        <v>211</v>
      </c>
      <c r="J1249" s="93">
        <v>868.3</v>
      </c>
      <c r="K1249" s="90" t="s">
        <v>13</v>
      </c>
      <c r="L1249" s="47">
        <v>43497</v>
      </c>
    </row>
    <row r="1250" spans="1:12" ht="24.95" customHeight="1">
      <c r="A1250" s="42">
        <v>1248</v>
      </c>
      <c r="B1250" s="89" t="s">
        <v>1224</v>
      </c>
      <c r="C1250" s="90" t="s">
        <v>11</v>
      </c>
      <c r="D1250" s="91" t="s">
        <v>1244</v>
      </c>
      <c r="E1250" s="42" t="s">
        <v>1518</v>
      </c>
      <c r="F1250" s="92">
        <v>1</v>
      </c>
      <c r="G1250" s="92">
        <v>1</v>
      </c>
      <c r="H1250" s="93">
        <v>868.3</v>
      </c>
      <c r="I1250" s="60" t="s">
        <v>211</v>
      </c>
      <c r="J1250" s="93">
        <v>868.3</v>
      </c>
      <c r="K1250" s="90" t="s">
        <v>13</v>
      </c>
      <c r="L1250" s="47">
        <v>43497</v>
      </c>
    </row>
    <row r="1251" spans="1:12" ht="24.95" customHeight="1">
      <c r="A1251" s="42">
        <v>1249</v>
      </c>
      <c r="B1251" s="89" t="s">
        <v>1224</v>
      </c>
      <c r="C1251" s="90" t="s">
        <v>11</v>
      </c>
      <c r="D1251" s="91" t="s">
        <v>1245</v>
      </c>
      <c r="E1251" s="42" t="s">
        <v>1518</v>
      </c>
      <c r="F1251" s="92">
        <v>1</v>
      </c>
      <c r="G1251" s="92">
        <v>1</v>
      </c>
      <c r="H1251" s="93">
        <v>725.3</v>
      </c>
      <c r="I1251" s="60" t="s">
        <v>211</v>
      </c>
      <c r="J1251" s="93">
        <v>725.3</v>
      </c>
      <c r="K1251" s="90" t="s">
        <v>13</v>
      </c>
      <c r="L1251" s="47">
        <v>43497</v>
      </c>
    </row>
    <row r="1252" spans="1:12" ht="24.95" customHeight="1">
      <c r="A1252" s="42">
        <v>1250</v>
      </c>
      <c r="B1252" s="89" t="s">
        <v>1224</v>
      </c>
      <c r="C1252" s="90" t="s">
        <v>11</v>
      </c>
      <c r="D1252" s="91" t="s">
        <v>1246</v>
      </c>
      <c r="E1252" s="42" t="s">
        <v>1518</v>
      </c>
      <c r="F1252" s="92">
        <v>1</v>
      </c>
      <c r="G1252" s="92">
        <v>1</v>
      </c>
      <c r="H1252" s="93">
        <v>868.3</v>
      </c>
      <c r="I1252" s="60" t="s">
        <v>211</v>
      </c>
      <c r="J1252" s="93">
        <v>868.3</v>
      </c>
      <c r="K1252" s="90" t="s">
        <v>13</v>
      </c>
      <c r="L1252" s="47">
        <v>43497</v>
      </c>
    </row>
    <row r="1253" spans="1:12" ht="24.95" customHeight="1">
      <c r="A1253" s="42">
        <v>1251</v>
      </c>
      <c r="B1253" s="89" t="s">
        <v>1224</v>
      </c>
      <c r="C1253" s="90" t="s">
        <v>11</v>
      </c>
      <c r="D1253" s="91" t="s">
        <v>1247</v>
      </c>
      <c r="E1253" s="42" t="s">
        <v>1518</v>
      </c>
      <c r="F1253" s="92">
        <v>1</v>
      </c>
      <c r="G1253" s="92">
        <v>1</v>
      </c>
      <c r="H1253" s="93">
        <v>725.3</v>
      </c>
      <c r="I1253" s="60" t="s">
        <v>211</v>
      </c>
      <c r="J1253" s="93">
        <v>725.3</v>
      </c>
      <c r="K1253" s="90" t="s">
        <v>13</v>
      </c>
      <c r="L1253" s="47">
        <v>43497</v>
      </c>
    </row>
    <row r="1254" spans="1:12" ht="24.95" customHeight="1">
      <c r="A1254" s="42">
        <v>1252</v>
      </c>
      <c r="B1254" s="89" t="s">
        <v>1224</v>
      </c>
      <c r="C1254" s="90" t="s">
        <v>11</v>
      </c>
      <c r="D1254" s="91" t="s">
        <v>1248</v>
      </c>
      <c r="E1254" s="42" t="s">
        <v>1518</v>
      </c>
      <c r="F1254" s="92">
        <v>1</v>
      </c>
      <c r="G1254" s="92">
        <v>1</v>
      </c>
      <c r="H1254" s="93">
        <v>868.3</v>
      </c>
      <c r="I1254" s="60" t="s">
        <v>211</v>
      </c>
      <c r="J1254" s="93">
        <v>868.3</v>
      </c>
      <c r="K1254" s="90" t="s">
        <v>13</v>
      </c>
      <c r="L1254" s="47">
        <v>43497</v>
      </c>
    </row>
    <row r="1255" spans="1:12" ht="24.95" customHeight="1">
      <c r="A1255" s="42">
        <v>1253</v>
      </c>
      <c r="B1255" s="89" t="s">
        <v>1224</v>
      </c>
      <c r="C1255" s="90" t="s">
        <v>11</v>
      </c>
      <c r="D1255" s="91" t="s">
        <v>1249</v>
      </c>
      <c r="E1255" s="42" t="s">
        <v>1518</v>
      </c>
      <c r="F1255" s="92">
        <v>1</v>
      </c>
      <c r="G1255" s="92">
        <v>1</v>
      </c>
      <c r="H1255" s="93">
        <v>868.3</v>
      </c>
      <c r="I1255" s="60" t="s">
        <v>211</v>
      </c>
      <c r="J1255" s="93">
        <v>868.3</v>
      </c>
      <c r="K1255" s="90" t="s">
        <v>13</v>
      </c>
      <c r="L1255" s="47">
        <v>43497</v>
      </c>
    </row>
    <row r="1256" spans="1:12" ht="24.95" customHeight="1">
      <c r="A1256" s="42">
        <v>1254</v>
      </c>
      <c r="B1256" s="89" t="s">
        <v>1224</v>
      </c>
      <c r="C1256" s="90" t="s">
        <v>11</v>
      </c>
      <c r="D1256" s="91" t="s">
        <v>1250</v>
      </c>
      <c r="E1256" s="42" t="s">
        <v>1518</v>
      </c>
      <c r="F1256" s="92">
        <v>1</v>
      </c>
      <c r="G1256" s="92">
        <v>1</v>
      </c>
      <c r="H1256" s="93">
        <v>868.3</v>
      </c>
      <c r="I1256" s="60" t="s">
        <v>211</v>
      </c>
      <c r="J1256" s="93">
        <v>868.3</v>
      </c>
      <c r="K1256" s="90" t="s">
        <v>13</v>
      </c>
      <c r="L1256" s="47">
        <v>43497</v>
      </c>
    </row>
    <row r="1257" spans="1:12" ht="24.95" customHeight="1">
      <c r="A1257" s="42">
        <v>1255</v>
      </c>
      <c r="B1257" s="89" t="s">
        <v>1224</v>
      </c>
      <c r="C1257" s="90" t="s">
        <v>11</v>
      </c>
      <c r="D1257" s="91" t="s">
        <v>1251</v>
      </c>
      <c r="E1257" s="42" t="s">
        <v>1518</v>
      </c>
      <c r="F1257" s="92">
        <v>1</v>
      </c>
      <c r="G1257" s="92">
        <v>1</v>
      </c>
      <c r="H1257" s="93">
        <v>868.3</v>
      </c>
      <c r="I1257" s="60" t="s">
        <v>211</v>
      </c>
      <c r="J1257" s="93">
        <v>868.3</v>
      </c>
      <c r="K1257" s="90" t="s">
        <v>13</v>
      </c>
      <c r="L1257" s="47">
        <v>43497</v>
      </c>
    </row>
    <row r="1258" spans="1:12" ht="24.95" customHeight="1">
      <c r="A1258" s="42">
        <v>1256</v>
      </c>
      <c r="B1258" s="89" t="s">
        <v>1224</v>
      </c>
      <c r="C1258" s="90" t="s">
        <v>11</v>
      </c>
      <c r="D1258" s="94" t="s">
        <v>1252</v>
      </c>
      <c r="E1258" s="42" t="s">
        <v>1518</v>
      </c>
      <c r="F1258" s="92">
        <v>1</v>
      </c>
      <c r="G1258" s="92">
        <v>1</v>
      </c>
      <c r="H1258" s="93">
        <v>868.3</v>
      </c>
      <c r="I1258" s="60" t="s">
        <v>211</v>
      </c>
      <c r="J1258" s="93">
        <v>868.3</v>
      </c>
      <c r="K1258" s="90" t="s">
        <v>13</v>
      </c>
      <c r="L1258" s="47">
        <v>43497</v>
      </c>
    </row>
    <row r="1259" spans="1:12" ht="24.95" customHeight="1">
      <c r="A1259" s="42">
        <v>1257</v>
      </c>
      <c r="B1259" s="89" t="s">
        <v>1224</v>
      </c>
      <c r="C1259" s="90" t="s">
        <v>11</v>
      </c>
      <c r="D1259" s="94" t="s">
        <v>1253</v>
      </c>
      <c r="E1259" s="42" t="s">
        <v>1518</v>
      </c>
      <c r="F1259" s="95">
        <v>2</v>
      </c>
      <c r="G1259" s="95">
        <v>2</v>
      </c>
      <c r="H1259" s="93">
        <v>1726.3</v>
      </c>
      <c r="I1259" s="60" t="s">
        <v>211</v>
      </c>
      <c r="J1259" s="93">
        <v>1726.3</v>
      </c>
      <c r="K1259" s="90" t="s">
        <v>13</v>
      </c>
      <c r="L1259" s="47">
        <v>43497</v>
      </c>
    </row>
    <row r="1260" spans="1:12" ht="24.95" customHeight="1">
      <c r="A1260" s="42">
        <v>1258</v>
      </c>
      <c r="B1260" s="89" t="s">
        <v>1224</v>
      </c>
      <c r="C1260" s="90" t="s">
        <v>11</v>
      </c>
      <c r="D1260" s="94" t="s">
        <v>1254</v>
      </c>
      <c r="E1260" s="42" t="s">
        <v>1518</v>
      </c>
      <c r="F1260" s="95">
        <v>1</v>
      </c>
      <c r="G1260" s="95">
        <v>1</v>
      </c>
      <c r="H1260" s="93">
        <v>725.3</v>
      </c>
      <c r="I1260" s="60" t="s">
        <v>211</v>
      </c>
      <c r="J1260" s="93">
        <v>725.3</v>
      </c>
      <c r="K1260" s="90" t="s">
        <v>13</v>
      </c>
      <c r="L1260" s="47">
        <v>43497</v>
      </c>
    </row>
    <row r="1261" spans="1:12" ht="24.95" customHeight="1">
      <c r="A1261" s="42">
        <v>1259</v>
      </c>
      <c r="B1261" s="89" t="s">
        <v>1224</v>
      </c>
      <c r="C1261" s="90" t="s">
        <v>11</v>
      </c>
      <c r="D1261" s="94" t="s">
        <v>1255</v>
      </c>
      <c r="E1261" s="42" t="s">
        <v>1518</v>
      </c>
      <c r="F1261" s="95">
        <v>1</v>
      </c>
      <c r="G1261" s="95">
        <v>1</v>
      </c>
      <c r="H1261" s="93">
        <v>868.3</v>
      </c>
      <c r="I1261" s="60" t="s">
        <v>211</v>
      </c>
      <c r="J1261" s="93">
        <v>868.3</v>
      </c>
      <c r="K1261" s="90" t="s">
        <v>13</v>
      </c>
      <c r="L1261" s="47">
        <v>43497</v>
      </c>
    </row>
    <row r="1262" spans="1:12" ht="24.95" customHeight="1">
      <c r="A1262" s="42">
        <v>1260</v>
      </c>
      <c r="B1262" s="89" t="s">
        <v>1224</v>
      </c>
      <c r="C1262" s="90" t="s">
        <v>11</v>
      </c>
      <c r="D1262" s="91" t="s">
        <v>1256</v>
      </c>
      <c r="E1262" s="42" t="s">
        <v>1518</v>
      </c>
      <c r="F1262" s="92">
        <v>1</v>
      </c>
      <c r="G1262" s="92">
        <v>1</v>
      </c>
      <c r="H1262" s="93">
        <v>868.3</v>
      </c>
      <c r="I1262" s="60" t="s">
        <v>211</v>
      </c>
      <c r="J1262" s="93">
        <v>868.3</v>
      </c>
      <c r="K1262" s="90" t="s">
        <v>13</v>
      </c>
      <c r="L1262" s="47">
        <v>43497</v>
      </c>
    </row>
    <row r="1263" spans="1:12" ht="24.95" customHeight="1">
      <c r="A1263" s="42">
        <v>1261</v>
      </c>
      <c r="B1263" s="89" t="s">
        <v>1224</v>
      </c>
      <c r="C1263" s="90" t="s">
        <v>11</v>
      </c>
      <c r="D1263" s="94" t="s">
        <v>1257</v>
      </c>
      <c r="E1263" s="42" t="s">
        <v>1518</v>
      </c>
      <c r="F1263" s="95">
        <v>1</v>
      </c>
      <c r="G1263" s="95">
        <v>1</v>
      </c>
      <c r="H1263" s="93">
        <v>868.3</v>
      </c>
      <c r="I1263" s="60" t="s">
        <v>211</v>
      </c>
      <c r="J1263" s="93">
        <v>868.3</v>
      </c>
      <c r="K1263" s="90" t="s">
        <v>13</v>
      </c>
      <c r="L1263" s="47">
        <v>43497</v>
      </c>
    </row>
    <row r="1264" spans="1:12" ht="24.95" customHeight="1">
      <c r="A1264" s="42">
        <v>1262</v>
      </c>
      <c r="B1264" s="89" t="s">
        <v>1224</v>
      </c>
      <c r="C1264" s="90" t="s">
        <v>11</v>
      </c>
      <c r="D1264" s="91" t="s">
        <v>1258</v>
      </c>
      <c r="E1264" s="42" t="s">
        <v>1518</v>
      </c>
      <c r="F1264" s="92">
        <v>1</v>
      </c>
      <c r="G1264" s="92">
        <v>1</v>
      </c>
      <c r="H1264" s="93">
        <v>868.3</v>
      </c>
      <c r="I1264" s="60" t="s">
        <v>211</v>
      </c>
      <c r="J1264" s="93">
        <v>868.3</v>
      </c>
      <c r="K1264" s="90" t="s">
        <v>13</v>
      </c>
      <c r="L1264" s="47">
        <v>43497</v>
      </c>
    </row>
    <row r="1265" spans="1:12" ht="24.95" customHeight="1">
      <c r="A1265" s="42">
        <v>1263</v>
      </c>
      <c r="B1265" s="89" t="s">
        <v>1224</v>
      </c>
      <c r="C1265" s="90" t="s">
        <v>11</v>
      </c>
      <c r="D1265" s="94" t="s">
        <v>1259</v>
      </c>
      <c r="E1265" s="42" t="s">
        <v>1518</v>
      </c>
      <c r="F1265" s="92">
        <v>1</v>
      </c>
      <c r="G1265" s="92">
        <v>1</v>
      </c>
      <c r="H1265" s="93">
        <v>868.3</v>
      </c>
      <c r="I1265" s="60" t="s">
        <v>211</v>
      </c>
      <c r="J1265" s="93">
        <v>868.3</v>
      </c>
      <c r="K1265" s="90" t="s">
        <v>13</v>
      </c>
      <c r="L1265" s="47">
        <v>43497</v>
      </c>
    </row>
    <row r="1266" spans="1:12" ht="24.95" customHeight="1">
      <c r="A1266" s="42">
        <v>1264</v>
      </c>
      <c r="B1266" s="89" t="s">
        <v>1224</v>
      </c>
      <c r="C1266" s="90" t="s">
        <v>11</v>
      </c>
      <c r="D1266" s="94" t="s">
        <v>1260</v>
      </c>
      <c r="E1266" s="42" t="s">
        <v>1518</v>
      </c>
      <c r="F1266" s="92">
        <v>1</v>
      </c>
      <c r="G1266" s="92">
        <v>1</v>
      </c>
      <c r="H1266" s="93">
        <v>449.3</v>
      </c>
      <c r="I1266" s="60" t="s">
        <v>211</v>
      </c>
      <c r="J1266" s="93">
        <v>449.3</v>
      </c>
      <c r="K1266" s="90" t="s">
        <v>13</v>
      </c>
      <c r="L1266" s="47">
        <v>43497</v>
      </c>
    </row>
    <row r="1267" spans="1:12" ht="24.95" customHeight="1">
      <c r="A1267" s="42">
        <v>1265</v>
      </c>
      <c r="B1267" s="89" t="s">
        <v>1224</v>
      </c>
      <c r="C1267" s="90" t="s">
        <v>11</v>
      </c>
      <c r="D1267" s="94" t="s">
        <v>1261</v>
      </c>
      <c r="E1267" s="42" t="s">
        <v>1518</v>
      </c>
      <c r="F1267" s="92">
        <v>2</v>
      </c>
      <c r="G1267" s="92">
        <v>2</v>
      </c>
      <c r="H1267" s="93">
        <v>1583.3</v>
      </c>
      <c r="I1267" s="60" t="s">
        <v>211</v>
      </c>
      <c r="J1267" s="93">
        <v>1583.3</v>
      </c>
      <c r="K1267" s="90" t="s">
        <v>13</v>
      </c>
      <c r="L1267" s="47">
        <v>43497</v>
      </c>
    </row>
    <row r="1268" spans="1:12" ht="24.95" customHeight="1">
      <c r="A1268" s="42">
        <v>1266</v>
      </c>
      <c r="B1268" s="89" t="s">
        <v>1224</v>
      </c>
      <c r="C1268" s="90" t="s">
        <v>11</v>
      </c>
      <c r="D1268" s="94" t="s">
        <v>1262</v>
      </c>
      <c r="E1268" s="42" t="s">
        <v>1518</v>
      </c>
      <c r="F1268" s="92">
        <v>1</v>
      </c>
      <c r="G1268" s="92">
        <v>1</v>
      </c>
      <c r="H1268" s="93">
        <v>868.3</v>
      </c>
      <c r="I1268" s="60" t="s">
        <v>211</v>
      </c>
      <c r="J1268" s="93">
        <v>868.3</v>
      </c>
      <c r="K1268" s="90" t="s">
        <v>13</v>
      </c>
      <c r="L1268" s="47">
        <v>43497</v>
      </c>
    </row>
    <row r="1269" spans="1:12" ht="24.95" customHeight="1">
      <c r="A1269" s="42">
        <v>1267</v>
      </c>
      <c r="B1269" s="89" t="s">
        <v>1224</v>
      </c>
      <c r="C1269" s="90" t="s">
        <v>11</v>
      </c>
      <c r="D1269" s="94" t="s">
        <v>1263</v>
      </c>
      <c r="E1269" s="42" t="s">
        <v>1518</v>
      </c>
      <c r="F1269" s="95">
        <v>1</v>
      </c>
      <c r="G1269" s="95">
        <v>1</v>
      </c>
      <c r="H1269" s="93">
        <v>868.3</v>
      </c>
      <c r="I1269" s="60" t="s">
        <v>211</v>
      </c>
      <c r="J1269" s="93">
        <v>868.3</v>
      </c>
      <c r="K1269" s="90" t="s">
        <v>13</v>
      </c>
      <c r="L1269" s="47">
        <v>43497</v>
      </c>
    </row>
    <row r="1270" spans="1:12" ht="24.95" customHeight="1">
      <c r="A1270" s="42">
        <v>1268</v>
      </c>
      <c r="B1270" s="89" t="s">
        <v>1224</v>
      </c>
      <c r="C1270" s="90" t="s">
        <v>11</v>
      </c>
      <c r="D1270" s="91" t="s">
        <v>1264</v>
      </c>
      <c r="E1270" s="42" t="s">
        <v>1518</v>
      </c>
      <c r="F1270" s="92">
        <v>1</v>
      </c>
      <c r="G1270" s="92">
        <v>1</v>
      </c>
      <c r="H1270" s="93">
        <v>868.3</v>
      </c>
      <c r="I1270" s="60" t="s">
        <v>211</v>
      </c>
      <c r="J1270" s="93">
        <v>868.3</v>
      </c>
      <c r="K1270" s="90" t="s">
        <v>13</v>
      </c>
      <c r="L1270" s="47">
        <v>43497</v>
      </c>
    </row>
    <row r="1271" spans="1:12" ht="24.95" customHeight="1">
      <c r="A1271" s="42">
        <v>1269</v>
      </c>
      <c r="B1271" s="89" t="s">
        <v>1224</v>
      </c>
      <c r="C1271" s="90" t="s">
        <v>11</v>
      </c>
      <c r="D1271" s="96" t="s">
        <v>1265</v>
      </c>
      <c r="E1271" s="42" t="s">
        <v>1518</v>
      </c>
      <c r="F1271" s="48">
        <v>1</v>
      </c>
      <c r="G1271" s="48">
        <v>1</v>
      </c>
      <c r="H1271" s="93">
        <v>718.3</v>
      </c>
      <c r="I1271" s="60" t="s">
        <v>211</v>
      </c>
      <c r="J1271" s="93">
        <v>718.3</v>
      </c>
      <c r="K1271" s="90" t="s">
        <v>13</v>
      </c>
      <c r="L1271" s="47">
        <v>43497</v>
      </c>
    </row>
    <row r="1272" spans="1:12" ht="24.95" customHeight="1">
      <c r="A1272" s="42">
        <v>1270</v>
      </c>
      <c r="B1272" s="89" t="s">
        <v>1224</v>
      </c>
      <c r="C1272" s="90" t="s">
        <v>11</v>
      </c>
      <c r="D1272" s="94" t="s">
        <v>1266</v>
      </c>
      <c r="E1272" s="42" t="s">
        <v>1518</v>
      </c>
      <c r="F1272" s="48">
        <v>1</v>
      </c>
      <c r="G1272" s="48">
        <v>1</v>
      </c>
      <c r="H1272" s="93">
        <v>868.3</v>
      </c>
      <c r="I1272" s="60" t="s">
        <v>211</v>
      </c>
      <c r="J1272" s="93">
        <v>868.3</v>
      </c>
      <c r="K1272" s="90" t="s">
        <v>13</v>
      </c>
      <c r="L1272" s="47">
        <v>43497</v>
      </c>
    </row>
    <row r="1273" spans="1:12" ht="24.95" customHeight="1">
      <c r="A1273" s="42">
        <v>1271</v>
      </c>
      <c r="B1273" s="89" t="s">
        <v>1224</v>
      </c>
      <c r="C1273" s="90" t="s">
        <v>11</v>
      </c>
      <c r="D1273" s="91" t="s">
        <v>1267</v>
      </c>
      <c r="E1273" s="42" t="s">
        <v>1518</v>
      </c>
      <c r="F1273" s="92">
        <v>1</v>
      </c>
      <c r="G1273" s="92">
        <v>1</v>
      </c>
      <c r="H1273" s="93">
        <v>868.3</v>
      </c>
      <c r="I1273" s="60" t="s">
        <v>211</v>
      </c>
      <c r="J1273" s="93">
        <v>868.3</v>
      </c>
      <c r="K1273" s="90" t="s">
        <v>13</v>
      </c>
      <c r="L1273" s="47">
        <v>43497</v>
      </c>
    </row>
    <row r="1274" spans="1:12" ht="24.95" customHeight="1">
      <c r="A1274" s="42">
        <v>1272</v>
      </c>
      <c r="B1274" s="89" t="s">
        <v>1224</v>
      </c>
      <c r="C1274" s="90" t="s">
        <v>11</v>
      </c>
      <c r="D1274" s="42" t="s">
        <v>1268</v>
      </c>
      <c r="E1274" s="42" t="s">
        <v>1518</v>
      </c>
      <c r="F1274" s="92">
        <v>1</v>
      </c>
      <c r="G1274" s="92">
        <v>1</v>
      </c>
      <c r="H1274" s="93">
        <v>575.29999999999995</v>
      </c>
      <c r="I1274" s="60" t="s">
        <v>211</v>
      </c>
      <c r="J1274" s="93">
        <v>575.29999999999995</v>
      </c>
      <c r="K1274" s="90" t="s">
        <v>13</v>
      </c>
      <c r="L1274" s="47">
        <v>43497</v>
      </c>
    </row>
    <row r="1275" spans="1:12" ht="24.95" customHeight="1">
      <c r="A1275" s="42">
        <v>1273</v>
      </c>
      <c r="B1275" s="89" t="s">
        <v>1224</v>
      </c>
      <c r="C1275" s="90" t="s">
        <v>11</v>
      </c>
      <c r="D1275" s="42" t="s">
        <v>1269</v>
      </c>
      <c r="E1275" s="42" t="s">
        <v>1518</v>
      </c>
      <c r="F1275" s="92">
        <v>3</v>
      </c>
      <c r="G1275" s="92">
        <v>3</v>
      </c>
      <c r="H1275" s="93">
        <v>1598.3</v>
      </c>
      <c r="I1275" s="60" t="s">
        <v>211</v>
      </c>
      <c r="J1275" s="93">
        <v>1598.3</v>
      </c>
      <c r="K1275" s="90" t="s">
        <v>13</v>
      </c>
      <c r="L1275" s="47">
        <v>43497</v>
      </c>
    </row>
    <row r="1276" spans="1:12" ht="24.95" customHeight="1">
      <c r="A1276" s="42">
        <v>1274</v>
      </c>
      <c r="B1276" s="89" t="s">
        <v>1224</v>
      </c>
      <c r="C1276" s="90" t="s">
        <v>11</v>
      </c>
      <c r="D1276" s="94" t="s">
        <v>1270</v>
      </c>
      <c r="E1276" s="42" t="s">
        <v>1518</v>
      </c>
      <c r="F1276" s="95">
        <v>1</v>
      </c>
      <c r="G1276" s="95">
        <v>1</v>
      </c>
      <c r="H1276" s="93">
        <v>868.3</v>
      </c>
      <c r="I1276" s="60" t="s">
        <v>211</v>
      </c>
      <c r="J1276" s="93">
        <v>868.3</v>
      </c>
      <c r="K1276" s="90" t="s">
        <v>13</v>
      </c>
      <c r="L1276" s="47">
        <v>43497</v>
      </c>
    </row>
    <row r="1277" spans="1:12" ht="24.95" customHeight="1">
      <c r="A1277" s="42">
        <v>1275</v>
      </c>
      <c r="B1277" s="89" t="s">
        <v>1224</v>
      </c>
      <c r="C1277" s="90" t="s">
        <v>11</v>
      </c>
      <c r="D1277" s="42" t="s">
        <v>1271</v>
      </c>
      <c r="E1277" s="42" t="s">
        <v>1518</v>
      </c>
      <c r="F1277" s="92">
        <v>1</v>
      </c>
      <c r="G1277" s="92">
        <v>1</v>
      </c>
      <c r="H1277" s="93">
        <v>675.3</v>
      </c>
      <c r="I1277" s="60" t="s">
        <v>211</v>
      </c>
      <c r="J1277" s="93">
        <v>675.3</v>
      </c>
      <c r="K1277" s="90" t="s">
        <v>13</v>
      </c>
      <c r="L1277" s="47">
        <v>43497</v>
      </c>
    </row>
    <row r="1278" spans="1:12" ht="24.95" customHeight="1">
      <c r="A1278" s="42">
        <v>1276</v>
      </c>
      <c r="B1278" s="89" t="s">
        <v>1224</v>
      </c>
      <c r="C1278" s="90" t="s">
        <v>11</v>
      </c>
      <c r="D1278" s="91" t="s">
        <v>1272</v>
      </c>
      <c r="E1278" s="42" t="s">
        <v>1518</v>
      </c>
      <c r="F1278" s="92">
        <v>1</v>
      </c>
      <c r="G1278" s="92">
        <v>1</v>
      </c>
      <c r="H1278" s="93">
        <v>868.3</v>
      </c>
      <c r="I1278" s="60" t="s">
        <v>211</v>
      </c>
      <c r="J1278" s="93">
        <v>868.3</v>
      </c>
      <c r="K1278" s="90" t="s">
        <v>13</v>
      </c>
      <c r="L1278" s="47">
        <v>43497</v>
      </c>
    </row>
    <row r="1279" spans="1:12" ht="24.95" customHeight="1">
      <c r="A1279" s="42">
        <v>1277</v>
      </c>
      <c r="B1279" s="89" t="s">
        <v>1224</v>
      </c>
      <c r="C1279" s="90" t="s">
        <v>11</v>
      </c>
      <c r="D1279" s="91" t="s">
        <v>1273</v>
      </c>
      <c r="E1279" s="42" t="s">
        <v>1518</v>
      </c>
      <c r="F1279" s="92">
        <v>2</v>
      </c>
      <c r="G1279" s="92">
        <v>2</v>
      </c>
      <c r="H1279" s="93">
        <v>1583.3</v>
      </c>
      <c r="I1279" s="60" t="s">
        <v>211</v>
      </c>
      <c r="J1279" s="93">
        <v>1583.3</v>
      </c>
      <c r="K1279" s="90" t="s">
        <v>13</v>
      </c>
      <c r="L1279" s="47">
        <v>43497</v>
      </c>
    </row>
    <row r="1280" spans="1:12" ht="24.95" customHeight="1">
      <c r="A1280" s="42">
        <v>1278</v>
      </c>
      <c r="B1280" s="89" t="s">
        <v>1224</v>
      </c>
      <c r="C1280" s="90" t="s">
        <v>11</v>
      </c>
      <c r="D1280" s="91" t="s">
        <v>1274</v>
      </c>
      <c r="E1280" s="42" t="s">
        <v>1518</v>
      </c>
      <c r="F1280" s="92">
        <v>1</v>
      </c>
      <c r="G1280" s="92">
        <v>1</v>
      </c>
      <c r="H1280" s="93">
        <v>868.3</v>
      </c>
      <c r="I1280" s="60" t="s">
        <v>211</v>
      </c>
      <c r="J1280" s="93">
        <v>868.3</v>
      </c>
      <c r="K1280" s="90" t="s">
        <v>13</v>
      </c>
      <c r="L1280" s="47">
        <v>43497</v>
      </c>
    </row>
    <row r="1281" spans="1:12" ht="24.95" customHeight="1">
      <c r="A1281" s="42">
        <v>1279</v>
      </c>
      <c r="B1281" s="89" t="s">
        <v>1224</v>
      </c>
      <c r="C1281" s="90" t="s">
        <v>11</v>
      </c>
      <c r="D1281" s="42" t="s">
        <v>1275</v>
      </c>
      <c r="E1281" s="42" t="s">
        <v>1518</v>
      </c>
      <c r="F1281" s="92">
        <v>1</v>
      </c>
      <c r="G1281" s="92">
        <v>1</v>
      </c>
      <c r="H1281" s="93">
        <v>625.29999999999995</v>
      </c>
      <c r="I1281" s="60" t="s">
        <v>211</v>
      </c>
      <c r="J1281" s="93">
        <v>625.29999999999995</v>
      </c>
      <c r="K1281" s="90" t="s">
        <v>13</v>
      </c>
      <c r="L1281" s="47">
        <v>43497</v>
      </c>
    </row>
    <row r="1282" spans="1:12" ht="24.95" customHeight="1">
      <c r="A1282" s="42">
        <v>1280</v>
      </c>
      <c r="B1282" s="89" t="s">
        <v>1224</v>
      </c>
      <c r="C1282" s="90" t="s">
        <v>11</v>
      </c>
      <c r="D1282" s="91" t="s">
        <v>1276</v>
      </c>
      <c r="E1282" s="42" t="s">
        <v>1518</v>
      </c>
      <c r="F1282" s="92">
        <v>1</v>
      </c>
      <c r="G1282" s="92">
        <v>1</v>
      </c>
      <c r="H1282" s="93">
        <v>868.3</v>
      </c>
      <c r="I1282" s="60" t="s">
        <v>211</v>
      </c>
      <c r="J1282" s="93">
        <v>868.3</v>
      </c>
      <c r="K1282" s="90" t="s">
        <v>13</v>
      </c>
      <c r="L1282" s="47">
        <v>43497</v>
      </c>
    </row>
    <row r="1283" spans="1:12" ht="24.95" customHeight="1">
      <c r="A1283" s="42">
        <v>1281</v>
      </c>
      <c r="B1283" s="89" t="s">
        <v>1224</v>
      </c>
      <c r="C1283" s="90" t="s">
        <v>11</v>
      </c>
      <c r="D1283" s="94" t="s">
        <v>1277</v>
      </c>
      <c r="E1283" s="42" t="s">
        <v>1518</v>
      </c>
      <c r="F1283" s="92">
        <v>1</v>
      </c>
      <c r="G1283" s="92">
        <v>1</v>
      </c>
      <c r="H1283" s="93">
        <v>868.3</v>
      </c>
      <c r="I1283" s="60" t="s">
        <v>211</v>
      </c>
      <c r="J1283" s="93">
        <v>868.3</v>
      </c>
      <c r="K1283" s="90" t="s">
        <v>13</v>
      </c>
      <c r="L1283" s="47">
        <v>43497</v>
      </c>
    </row>
    <row r="1284" spans="1:12" ht="24.95" customHeight="1">
      <c r="A1284" s="42">
        <v>1282</v>
      </c>
      <c r="B1284" s="89" t="s">
        <v>1224</v>
      </c>
      <c r="C1284" s="90" t="s">
        <v>11</v>
      </c>
      <c r="D1284" s="91" t="s">
        <v>1278</v>
      </c>
      <c r="E1284" s="42" t="s">
        <v>1518</v>
      </c>
      <c r="F1284" s="92">
        <v>1</v>
      </c>
      <c r="G1284" s="92">
        <v>1</v>
      </c>
      <c r="H1284" s="93">
        <v>868.3</v>
      </c>
      <c r="I1284" s="60" t="s">
        <v>211</v>
      </c>
      <c r="J1284" s="93">
        <v>868.3</v>
      </c>
      <c r="K1284" s="90" t="s">
        <v>13</v>
      </c>
      <c r="L1284" s="47">
        <v>43497</v>
      </c>
    </row>
    <row r="1285" spans="1:12" ht="24.95" customHeight="1">
      <c r="A1285" s="42">
        <v>1283</v>
      </c>
      <c r="B1285" s="89" t="s">
        <v>1224</v>
      </c>
      <c r="C1285" s="90" t="s">
        <v>11</v>
      </c>
      <c r="D1285" s="94" t="s">
        <v>1279</v>
      </c>
      <c r="E1285" s="42" t="s">
        <v>1518</v>
      </c>
      <c r="F1285" s="92">
        <v>1</v>
      </c>
      <c r="G1285" s="92">
        <v>1</v>
      </c>
      <c r="H1285" s="93">
        <v>725.3</v>
      </c>
      <c r="I1285" s="60" t="s">
        <v>211</v>
      </c>
      <c r="J1285" s="93">
        <v>725.3</v>
      </c>
      <c r="K1285" s="90" t="s">
        <v>13</v>
      </c>
      <c r="L1285" s="47">
        <v>43497</v>
      </c>
    </row>
    <row r="1286" spans="1:12" ht="24.95" customHeight="1">
      <c r="A1286" s="42">
        <v>1284</v>
      </c>
      <c r="B1286" s="89" t="s">
        <v>1224</v>
      </c>
      <c r="C1286" s="90" t="s">
        <v>11</v>
      </c>
      <c r="D1286" s="91" t="s">
        <v>1280</v>
      </c>
      <c r="E1286" s="42" t="s">
        <v>1518</v>
      </c>
      <c r="F1286" s="92">
        <v>1</v>
      </c>
      <c r="G1286" s="92">
        <v>1</v>
      </c>
      <c r="H1286" s="93">
        <v>868.3</v>
      </c>
      <c r="I1286" s="60" t="s">
        <v>211</v>
      </c>
      <c r="J1286" s="93">
        <v>868.3</v>
      </c>
      <c r="K1286" s="90" t="s">
        <v>13</v>
      </c>
      <c r="L1286" s="47">
        <v>43497</v>
      </c>
    </row>
    <row r="1287" spans="1:12" ht="24.95" customHeight="1">
      <c r="A1287" s="42">
        <v>1285</v>
      </c>
      <c r="B1287" s="89" t="s">
        <v>1224</v>
      </c>
      <c r="C1287" s="90" t="s">
        <v>11</v>
      </c>
      <c r="D1287" s="94" t="s">
        <v>1281</v>
      </c>
      <c r="E1287" s="42" t="s">
        <v>1518</v>
      </c>
      <c r="F1287" s="95">
        <v>1</v>
      </c>
      <c r="G1287" s="95">
        <v>1</v>
      </c>
      <c r="H1287" s="93">
        <v>868.3</v>
      </c>
      <c r="I1287" s="60" t="s">
        <v>211</v>
      </c>
      <c r="J1287" s="93">
        <v>868.3</v>
      </c>
      <c r="K1287" s="90" t="s">
        <v>13</v>
      </c>
      <c r="L1287" s="47">
        <v>43497</v>
      </c>
    </row>
    <row r="1288" spans="1:12" ht="24.95" customHeight="1">
      <c r="A1288" s="42">
        <v>1286</v>
      </c>
      <c r="B1288" s="89" t="s">
        <v>1224</v>
      </c>
      <c r="C1288" s="90" t="s">
        <v>11</v>
      </c>
      <c r="D1288" s="94" t="s">
        <v>1282</v>
      </c>
      <c r="E1288" s="42" t="s">
        <v>1518</v>
      </c>
      <c r="F1288" s="95">
        <v>1</v>
      </c>
      <c r="G1288" s="95">
        <v>1</v>
      </c>
      <c r="H1288" s="93">
        <v>725.3</v>
      </c>
      <c r="I1288" s="60" t="s">
        <v>211</v>
      </c>
      <c r="J1288" s="93">
        <v>725.3</v>
      </c>
      <c r="K1288" s="90" t="s">
        <v>13</v>
      </c>
      <c r="L1288" s="47">
        <v>43497</v>
      </c>
    </row>
    <row r="1289" spans="1:12" ht="24.95" customHeight="1">
      <c r="A1289" s="42">
        <v>1287</v>
      </c>
      <c r="B1289" s="89" t="s">
        <v>1224</v>
      </c>
      <c r="C1289" s="90" t="s">
        <v>11</v>
      </c>
      <c r="D1289" s="91" t="s">
        <v>1283</v>
      </c>
      <c r="E1289" s="42" t="s">
        <v>1518</v>
      </c>
      <c r="F1289" s="92">
        <v>1</v>
      </c>
      <c r="G1289" s="92">
        <v>1</v>
      </c>
      <c r="H1289" s="93">
        <v>868.3</v>
      </c>
      <c r="I1289" s="60" t="s">
        <v>211</v>
      </c>
      <c r="J1289" s="93">
        <v>868.3</v>
      </c>
      <c r="K1289" s="90" t="s">
        <v>13</v>
      </c>
      <c r="L1289" s="47">
        <v>43497</v>
      </c>
    </row>
    <row r="1290" spans="1:12" ht="24.95" customHeight="1">
      <c r="A1290" s="42">
        <v>1288</v>
      </c>
      <c r="B1290" s="89" t="s">
        <v>1224</v>
      </c>
      <c r="C1290" s="90" t="s">
        <v>11</v>
      </c>
      <c r="D1290" s="94" t="s">
        <v>1284</v>
      </c>
      <c r="E1290" s="42" t="s">
        <v>1518</v>
      </c>
      <c r="F1290" s="92">
        <v>1</v>
      </c>
      <c r="G1290" s="92">
        <v>1</v>
      </c>
      <c r="H1290" s="93">
        <v>868.3</v>
      </c>
      <c r="I1290" s="60" t="s">
        <v>211</v>
      </c>
      <c r="J1290" s="93">
        <v>868.3</v>
      </c>
      <c r="K1290" s="90" t="s">
        <v>13</v>
      </c>
      <c r="L1290" s="47">
        <v>43497</v>
      </c>
    </row>
    <row r="1291" spans="1:12" ht="24.95" customHeight="1">
      <c r="A1291" s="42">
        <v>1289</v>
      </c>
      <c r="B1291" s="89" t="s">
        <v>1224</v>
      </c>
      <c r="C1291" s="90" t="s">
        <v>11</v>
      </c>
      <c r="D1291" s="91" t="s">
        <v>1285</v>
      </c>
      <c r="E1291" s="42" t="s">
        <v>1518</v>
      </c>
      <c r="F1291" s="92">
        <v>1</v>
      </c>
      <c r="G1291" s="92">
        <v>1</v>
      </c>
      <c r="H1291" s="93">
        <v>868.3</v>
      </c>
      <c r="I1291" s="60" t="s">
        <v>211</v>
      </c>
      <c r="J1291" s="93">
        <v>868.3</v>
      </c>
      <c r="K1291" s="90" t="s">
        <v>13</v>
      </c>
      <c r="L1291" s="47">
        <v>43497</v>
      </c>
    </row>
    <row r="1292" spans="1:12" ht="24.95" customHeight="1">
      <c r="A1292" s="42">
        <v>1290</v>
      </c>
      <c r="B1292" s="89" t="s">
        <v>1224</v>
      </c>
      <c r="C1292" s="90" t="s">
        <v>11</v>
      </c>
      <c r="D1292" s="91" t="s">
        <v>1286</v>
      </c>
      <c r="E1292" s="42" t="s">
        <v>1518</v>
      </c>
      <c r="F1292" s="92">
        <v>1</v>
      </c>
      <c r="G1292" s="92">
        <v>1</v>
      </c>
      <c r="H1292" s="93">
        <v>868.3</v>
      </c>
      <c r="I1292" s="60" t="s">
        <v>211</v>
      </c>
      <c r="J1292" s="93">
        <v>868.3</v>
      </c>
      <c r="K1292" s="90" t="s">
        <v>13</v>
      </c>
      <c r="L1292" s="47">
        <v>43497</v>
      </c>
    </row>
    <row r="1293" spans="1:12" ht="24.95" customHeight="1">
      <c r="A1293" s="42">
        <v>1291</v>
      </c>
      <c r="B1293" s="89" t="s">
        <v>1224</v>
      </c>
      <c r="C1293" s="90" t="s">
        <v>11</v>
      </c>
      <c r="D1293" s="91" t="s">
        <v>1287</v>
      </c>
      <c r="E1293" s="42" t="s">
        <v>1518</v>
      </c>
      <c r="F1293" s="92">
        <v>1</v>
      </c>
      <c r="G1293" s="92">
        <v>1</v>
      </c>
      <c r="H1293" s="93">
        <v>868.3</v>
      </c>
      <c r="I1293" s="60" t="s">
        <v>211</v>
      </c>
      <c r="J1293" s="93">
        <v>868.3</v>
      </c>
      <c r="K1293" s="90" t="s">
        <v>13</v>
      </c>
      <c r="L1293" s="47">
        <v>43497</v>
      </c>
    </row>
    <row r="1294" spans="1:12" ht="24.95" customHeight="1">
      <c r="A1294" s="42">
        <v>1292</v>
      </c>
      <c r="B1294" s="89" t="s">
        <v>1224</v>
      </c>
      <c r="C1294" s="90" t="s">
        <v>11</v>
      </c>
      <c r="D1294" s="91" t="s">
        <v>1288</v>
      </c>
      <c r="E1294" s="42" t="s">
        <v>1518</v>
      </c>
      <c r="F1294" s="92">
        <v>1</v>
      </c>
      <c r="G1294" s="92">
        <v>1</v>
      </c>
      <c r="H1294" s="93">
        <v>868.3</v>
      </c>
      <c r="I1294" s="60" t="s">
        <v>211</v>
      </c>
      <c r="J1294" s="93">
        <v>868.3</v>
      </c>
      <c r="K1294" s="90" t="s">
        <v>13</v>
      </c>
      <c r="L1294" s="47">
        <v>43497</v>
      </c>
    </row>
    <row r="1295" spans="1:12" ht="24.95" customHeight="1">
      <c r="A1295" s="42">
        <v>1293</v>
      </c>
      <c r="B1295" s="89" t="s">
        <v>1224</v>
      </c>
      <c r="C1295" s="90" t="s">
        <v>11</v>
      </c>
      <c r="D1295" s="94" t="s">
        <v>1289</v>
      </c>
      <c r="E1295" s="42" t="s">
        <v>1518</v>
      </c>
      <c r="F1295" s="95">
        <v>1</v>
      </c>
      <c r="G1295" s="95">
        <v>1</v>
      </c>
      <c r="H1295" s="93">
        <v>868.3</v>
      </c>
      <c r="I1295" s="60" t="s">
        <v>211</v>
      </c>
      <c r="J1295" s="93">
        <v>868.3</v>
      </c>
      <c r="K1295" s="90" t="s">
        <v>13</v>
      </c>
      <c r="L1295" s="47">
        <v>43497</v>
      </c>
    </row>
    <row r="1296" spans="1:12" ht="24.95" customHeight="1">
      <c r="A1296" s="42">
        <v>1294</v>
      </c>
      <c r="B1296" s="89" t="s">
        <v>1224</v>
      </c>
      <c r="C1296" s="90" t="s">
        <v>11</v>
      </c>
      <c r="D1296" s="94" t="s">
        <v>1290</v>
      </c>
      <c r="E1296" s="42" t="s">
        <v>1518</v>
      </c>
      <c r="F1296" s="92">
        <v>1</v>
      </c>
      <c r="G1296" s="92">
        <v>1</v>
      </c>
      <c r="H1296" s="93">
        <v>868.3</v>
      </c>
      <c r="I1296" s="60" t="s">
        <v>211</v>
      </c>
      <c r="J1296" s="93">
        <v>868.3</v>
      </c>
      <c r="K1296" s="90" t="s">
        <v>13</v>
      </c>
      <c r="L1296" s="47">
        <v>43497</v>
      </c>
    </row>
    <row r="1297" spans="1:12" ht="24.95" customHeight="1">
      <c r="A1297" s="42">
        <v>1295</v>
      </c>
      <c r="B1297" s="89" t="s">
        <v>1224</v>
      </c>
      <c r="C1297" s="90" t="s">
        <v>11</v>
      </c>
      <c r="D1297" s="94" t="s">
        <v>1291</v>
      </c>
      <c r="E1297" s="42" t="s">
        <v>1518</v>
      </c>
      <c r="F1297" s="92">
        <v>1</v>
      </c>
      <c r="G1297" s="92">
        <v>1</v>
      </c>
      <c r="H1297" s="93">
        <v>725.3</v>
      </c>
      <c r="I1297" s="60" t="s">
        <v>211</v>
      </c>
      <c r="J1297" s="93">
        <v>725.3</v>
      </c>
      <c r="K1297" s="90" t="s">
        <v>13</v>
      </c>
      <c r="L1297" s="47">
        <v>43497</v>
      </c>
    </row>
    <row r="1298" spans="1:12" ht="24.95" customHeight="1">
      <c r="A1298" s="42">
        <v>1296</v>
      </c>
      <c r="B1298" s="89" t="s">
        <v>1224</v>
      </c>
      <c r="C1298" s="90" t="s">
        <v>11</v>
      </c>
      <c r="D1298" s="42" t="s">
        <v>1292</v>
      </c>
      <c r="E1298" s="42" t="s">
        <v>1518</v>
      </c>
      <c r="F1298" s="92">
        <v>1</v>
      </c>
      <c r="G1298" s="92">
        <v>1</v>
      </c>
      <c r="H1298" s="93">
        <v>248.3</v>
      </c>
      <c r="I1298" s="60" t="s">
        <v>211</v>
      </c>
      <c r="J1298" s="93">
        <v>248.3</v>
      </c>
      <c r="K1298" s="90" t="s">
        <v>13</v>
      </c>
      <c r="L1298" s="47">
        <v>43497</v>
      </c>
    </row>
    <row r="1299" spans="1:12" ht="24.95" customHeight="1">
      <c r="A1299" s="42">
        <v>1297</v>
      </c>
      <c r="B1299" s="89" t="s">
        <v>1224</v>
      </c>
      <c r="C1299" s="90" t="s">
        <v>11</v>
      </c>
      <c r="D1299" s="42" t="s">
        <v>1293</v>
      </c>
      <c r="E1299" s="42" t="s">
        <v>1518</v>
      </c>
      <c r="F1299" s="92">
        <v>2</v>
      </c>
      <c r="G1299" s="92">
        <v>2</v>
      </c>
      <c r="H1299" s="93">
        <v>1626.3</v>
      </c>
      <c r="I1299" s="60" t="s">
        <v>211</v>
      </c>
      <c r="J1299" s="93">
        <v>1626.3</v>
      </c>
      <c r="K1299" s="90" t="s">
        <v>13</v>
      </c>
      <c r="L1299" s="47">
        <v>43497</v>
      </c>
    </row>
    <row r="1300" spans="1:12" ht="24.95" customHeight="1">
      <c r="A1300" s="42">
        <v>1298</v>
      </c>
      <c r="B1300" s="89" t="s">
        <v>1224</v>
      </c>
      <c r="C1300" s="90" t="s">
        <v>11</v>
      </c>
      <c r="D1300" s="42" t="s">
        <v>1294</v>
      </c>
      <c r="E1300" s="42" t="s">
        <v>1518</v>
      </c>
      <c r="F1300" s="92">
        <v>3</v>
      </c>
      <c r="G1300" s="92">
        <v>1</v>
      </c>
      <c r="H1300" s="93">
        <v>725.3</v>
      </c>
      <c r="I1300" s="60" t="s">
        <v>211</v>
      </c>
      <c r="J1300" s="93">
        <v>725.3</v>
      </c>
      <c r="K1300" s="90" t="s">
        <v>13</v>
      </c>
      <c r="L1300" s="47">
        <v>43497</v>
      </c>
    </row>
    <row r="1301" spans="1:12" ht="24.95" customHeight="1">
      <c r="A1301" s="42">
        <v>1299</v>
      </c>
      <c r="B1301" s="89" t="s">
        <v>1224</v>
      </c>
      <c r="C1301" s="90" t="s">
        <v>11</v>
      </c>
      <c r="D1301" s="91" t="s">
        <v>1295</v>
      </c>
      <c r="E1301" s="42" t="s">
        <v>1518</v>
      </c>
      <c r="F1301" s="92">
        <v>1</v>
      </c>
      <c r="G1301" s="92">
        <v>1</v>
      </c>
      <c r="H1301" s="93">
        <v>868.3</v>
      </c>
      <c r="I1301" s="60" t="s">
        <v>211</v>
      </c>
      <c r="J1301" s="93">
        <v>868.3</v>
      </c>
      <c r="K1301" s="90" t="s">
        <v>13</v>
      </c>
      <c r="L1301" s="47">
        <v>43497</v>
      </c>
    </row>
    <row r="1302" spans="1:12" ht="24.95" customHeight="1">
      <c r="A1302" s="42">
        <v>1300</v>
      </c>
      <c r="B1302" s="89" t="s">
        <v>1224</v>
      </c>
      <c r="C1302" s="90" t="s">
        <v>11</v>
      </c>
      <c r="D1302" s="91" t="s">
        <v>1296</v>
      </c>
      <c r="E1302" s="42" t="s">
        <v>1518</v>
      </c>
      <c r="F1302" s="92">
        <v>1</v>
      </c>
      <c r="G1302" s="92">
        <v>1</v>
      </c>
      <c r="H1302" s="93">
        <v>868.3</v>
      </c>
      <c r="I1302" s="60" t="s">
        <v>211</v>
      </c>
      <c r="J1302" s="93">
        <v>868.3</v>
      </c>
      <c r="K1302" s="90" t="s">
        <v>13</v>
      </c>
      <c r="L1302" s="47">
        <v>43497</v>
      </c>
    </row>
    <row r="1303" spans="1:12" ht="24.95" customHeight="1">
      <c r="A1303" s="42">
        <v>1301</v>
      </c>
      <c r="B1303" s="89" t="s">
        <v>1224</v>
      </c>
      <c r="C1303" s="90" t="s">
        <v>11</v>
      </c>
      <c r="D1303" s="42" t="s">
        <v>1297</v>
      </c>
      <c r="E1303" s="42" t="s">
        <v>1518</v>
      </c>
      <c r="F1303" s="92">
        <v>1</v>
      </c>
      <c r="G1303" s="92">
        <v>1</v>
      </c>
      <c r="H1303" s="93">
        <v>868.3</v>
      </c>
      <c r="I1303" s="60" t="s">
        <v>211</v>
      </c>
      <c r="J1303" s="93">
        <v>868.3</v>
      </c>
      <c r="K1303" s="90" t="s">
        <v>13</v>
      </c>
      <c r="L1303" s="47">
        <v>43497</v>
      </c>
    </row>
    <row r="1304" spans="1:12" ht="24.95" customHeight="1">
      <c r="A1304" s="42">
        <v>1302</v>
      </c>
      <c r="B1304" s="89" t="s">
        <v>1224</v>
      </c>
      <c r="C1304" s="90" t="s">
        <v>11</v>
      </c>
      <c r="D1304" s="91" t="s">
        <v>1298</v>
      </c>
      <c r="E1304" s="42" t="s">
        <v>1518</v>
      </c>
      <c r="F1304" s="92">
        <v>1</v>
      </c>
      <c r="G1304" s="92">
        <v>1</v>
      </c>
      <c r="H1304" s="93">
        <v>868.3</v>
      </c>
      <c r="I1304" s="60" t="s">
        <v>211</v>
      </c>
      <c r="J1304" s="93">
        <v>868.3</v>
      </c>
      <c r="K1304" s="90" t="s">
        <v>13</v>
      </c>
      <c r="L1304" s="47">
        <v>43497</v>
      </c>
    </row>
    <row r="1305" spans="1:12" ht="24.95" customHeight="1">
      <c r="A1305" s="42">
        <v>1303</v>
      </c>
      <c r="B1305" s="89" t="s">
        <v>1224</v>
      </c>
      <c r="C1305" s="90" t="s">
        <v>11</v>
      </c>
      <c r="D1305" s="91" t="s">
        <v>1200</v>
      </c>
      <c r="E1305" s="42" t="s">
        <v>1518</v>
      </c>
      <c r="F1305" s="92">
        <v>1</v>
      </c>
      <c r="G1305" s="92">
        <v>1</v>
      </c>
      <c r="H1305" s="93">
        <v>868.3</v>
      </c>
      <c r="I1305" s="60" t="s">
        <v>211</v>
      </c>
      <c r="J1305" s="93">
        <v>868.3</v>
      </c>
      <c r="K1305" s="90" t="s">
        <v>13</v>
      </c>
      <c r="L1305" s="47">
        <v>43497</v>
      </c>
    </row>
    <row r="1306" spans="1:12" ht="24.95" customHeight="1">
      <c r="A1306" s="42">
        <v>1304</v>
      </c>
      <c r="B1306" s="89" t="s">
        <v>1224</v>
      </c>
      <c r="C1306" s="90" t="s">
        <v>11</v>
      </c>
      <c r="D1306" s="91" t="s">
        <v>1299</v>
      </c>
      <c r="E1306" s="42" t="s">
        <v>1518</v>
      </c>
      <c r="F1306" s="92">
        <v>1</v>
      </c>
      <c r="G1306" s="92">
        <v>1</v>
      </c>
      <c r="H1306" s="93">
        <v>868.3</v>
      </c>
      <c r="I1306" s="60" t="s">
        <v>211</v>
      </c>
      <c r="J1306" s="93">
        <v>868.3</v>
      </c>
      <c r="K1306" s="90" t="s">
        <v>13</v>
      </c>
      <c r="L1306" s="47">
        <v>43497</v>
      </c>
    </row>
    <row r="1307" spans="1:12" ht="24.95" customHeight="1">
      <c r="A1307" s="42">
        <v>1305</v>
      </c>
      <c r="B1307" s="89" t="s">
        <v>1224</v>
      </c>
      <c r="C1307" s="90" t="s">
        <v>11</v>
      </c>
      <c r="D1307" s="91" t="s">
        <v>1300</v>
      </c>
      <c r="E1307" s="42" t="s">
        <v>1518</v>
      </c>
      <c r="F1307" s="92">
        <v>1</v>
      </c>
      <c r="G1307" s="92">
        <v>1</v>
      </c>
      <c r="H1307" s="93">
        <v>868.3</v>
      </c>
      <c r="I1307" s="60" t="s">
        <v>211</v>
      </c>
      <c r="J1307" s="93">
        <v>868.3</v>
      </c>
      <c r="K1307" s="90" t="s">
        <v>13</v>
      </c>
      <c r="L1307" s="47">
        <v>43497</v>
      </c>
    </row>
    <row r="1308" spans="1:12" ht="24.95" customHeight="1">
      <c r="A1308" s="42">
        <v>1306</v>
      </c>
      <c r="B1308" s="89" t="s">
        <v>1224</v>
      </c>
      <c r="C1308" s="90" t="s">
        <v>11</v>
      </c>
      <c r="D1308" s="91" t="s">
        <v>1301</v>
      </c>
      <c r="E1308" s="42" t="s">
        <v>1518</v>
      </c>
      <c r="F1308" s="92">
        <v>1</v>
      </c>
      <c r="G1308" s="92">
        <v>1</v>
      </c>
      <c r="H1308" s="93">
        <v>868.3</v>
      </c>
      <c r="I1308" s="60" t="s">
        <v>211</v>
      </c>
      <c r="J1308" s="93">
        <v>868.3</v>
      </c>
      <c r="K1308" s="90" t="s">
        <v>13</v>
      </c>
      <c r="L1308" s="47">
        <v>43497</v>
      </c>
    </row>
    <row r="1309" spans="1:12" ht="24.95" customHeight="1">
      <c r="A1309" s="42">
        <v>1307</v>
      </c>
      <c r="B1309" s="89" t="s">
        <v>1224</v>
      </c>
      <c r="C1309" s="90" t="s">
        <v>11</v>
      </c>
      <c r="D1309" s="91" t="s">
        <v>402</v>
      </c>
      <c r="E1309" s="42" t="s">
        <v>1518</v>
      </c>
      <c r="F1309" s="92">
        <v>1</v>
      </c>
      <c r="G1309" s="92">
        <v>1</v>
      </c>
      <c r="H1309" s="93">
        <v>868.3</v>
      </c>
      <c r="I1309" s="60" t="s">
        <v>211</v>
      </c>
      <c r="J1309" s="93">
        <v>868.3</v>
      </c>
      <c r="K1309" s="90" t="s">
        <v>13</v>
      </c>
      <c r="L1309" s="47">
        <v>43497</v>
      </c>
    </row>
    <row r="1310" spans="1:12" ht="24.95" customHeight="1">
      <c r="A1310" s="42">
        <v>1308</v>
      </c>
      <c r="B1310" s="89" t="s">
        <v>1224</v>
      </c>
      <c r="C1310" s="90" t="s">
        <v>11</v>
      </c>
      <c r="D1310" s="97" t="s">
        <v>1302</v>
      </c>
      <c r="E1310" s="42" t="s">
        <v>1518</v>
      </c>
      <c r="F1310" s="95">
        <v>1</v>
      </c>
      <c r="G1310" s="95">
        <v>1</v>
      </c>
      <c r="H1310" s="93">
        <v>868.3</v>
      </c>
      <c r="I1310" s="60" t="s">
        <v>211</v>
      </c>
      <c r="J1310" s="93">
        <v>868.3</v>
      </c>
      <c r="K1310" s="90" t="s">
        <v>13</v>
      </c>
      <c r="L1310" s="47">
        <v>43497</v>
      </c>
    </row>
    <row r="1311" spans="1:12" ht="24.95" customHeight="1">
      <c r="A1311" s="42">
        <v>1309</v>
      </c>
      <c r="B1311" s="89" t="s">
        <v>1224</v>
      </c>
      <c r="C1311" s="90" t="s">
        <v>11</v>
      </c>
      <c r="D1311" s="94" t="s">
        <v>1303</v>
      </c>
      <c r="E1311" s="42" t="s">
        <v>1518</v>
      </c>
      <c r="F1311" s="95">
        <v>1</v>
      </c>
      <c r="G1311" s="95">
        <v>1</v>
      </c>
      <c r="H1311" s="93">
        <v>868.3</v>
      </c>
      <c r="I1311" s="60" t="s">
        <v>211</v>
      </c>
      <c r="J1311" s="93">
        <v>868.3</v>
      </c>
      <c r="K1311" s="90" t="s">
        <v>13</v>
      </c>
      <c r="L1311" s="47">
        <v>43497</v>
      </c>
    </row>
    <row r="1312" spans="1:12" ht="24.95" customHeight="1">
      <c r="A1312" s="42">
        <v>1310</v>
      </c>
      <c r="B1312" s="89" t="s">
        <v>1224</v>
      </c>
      <c r="C1312" s="90" t="s">
        <v>11</v>
      </c>
      <c r="D1312" s="94" t="s">
        <v>1304</v>
      </c>
      <c r="E1312" s="42" t="s">
        <v>1518</v>
      </c>
      <c r="F1312" s="95">
        <v>1</v>
      </c>
      <c r="G1312" s="95">
        <v>1</v>
      </c>
      <c r="H1312" s="93">
        <v>725.3</v>
      </c>
      <c r="I1312" s="60" t="s">
        <v>211</v>
      </c>
      <c r="J1312" s="93">
        <v>725.3</v>
      </c>
      <c r="K1312" s="90" t="s">
        <v>13</v>
      </c>
      <c r="L1312" s="47">
        <v>43497</v>
      </c>
    </row>
    <row r="1313" spans="1:12" ht="24.95" customHeight="1">
      <c r="A1313" s="42">
        <v>1311</v>
      </c>
      <c r="B1313" s="89" t="s">
        <v>1224</v>
      </c>
      <c r="C1313" s="90" t="s">
        <v>11</v>
      </c>
      <c r="D1313" s="91" t="s">
        <v>1305</v>
      </c>
      <c r="E1313" s="42" t="s">
        <v>1518</v>
      </c>
      <c r="F1313" s="92">
        <v>1</v>
      </c>
      <c r="G1313" s="92">
        <v>1</v>
      </c>
      <c r="H1313" s="93">
        <v>868.3</v>
      </c>
      <c r="I1313" s="60" t="s">
        <v>211</v>
      </c>
      <c r="J1313" s="93">
        <v>868.3</v>
      </c>
      <c r="K1313" s="90" t="s">
        <v>13</v>
      </c>
      <c r="L1313" s="47">
        <v>43497</v>
      </c>
    </row>
    <row r="1314" spans="1:12" ht="24.95" customHeight="1">
      <c r="A1314" s="42">
        <v>1312</v>
      </c>
      <c r="B1314" s="89" t="s">
        <v>1224</v>
      </c>
      <c r="C1314" s="90" t="s">
        <v>11</v>
      </c>
      <c r="D1314" s="94" t="s">
        <v>1306</v>
      </c>
      <c r="E1314" s="42" t="s">
        <v>1518</v>
      </c>
      <c r="F1314" s="92">
        <v>1</v>
      </c>
      <c r="G1314" s="92">
        <v>1</v>
      </c>
      <c r="H1314" s="93">
        <v>868.3</v>
      </c>
      <c r="I1314" s="60" t="s">
        <v>211</v>
      </c>
      <c r="J1314" s="93">
        <v>868.3</v>
      </c>
      <c r="K1314" s="90" t="s">
        <v>13</v>
      </c>
      <c r="L1314" s="47">
        <v>43497</v>
      </c>
    </row>
    <row r="1315" spans="1:12" ht="24.95" customHeight="1">
      <c r="A1315" s="42">
        <v>1313</v>
      </c>
      <c r="B1315" s="89" t="s">
        <v>1224</v>
      </c>
      <c r="C1315" s="90" t="s">
        <v>11</v>
      </c>
      <c r="D1315" s="91" t="s">
        <v>1307</v>
      </c>
      <c r="E1315" s="42" t="s">
        <v>1518</v>
      </c>
      <c r="F1315" s="92">
        <v>1</v>
      </c>
      <c r="G1315" s="92">
        <v>1</v>
      </c>
      <c r="H1315" s="93">
        <v>539.29999999999995</v>
      </c>
      <c r="I1315" s="60" t="s">
        <v>211</v>
      </c>
      <c r="J1315" s="93">
        <v>539.29999999999995</v>
      </c>
      <c r="K1315" s="90" t="s">
        <v>13</v>
      </c>
      <c r="L1315" s="47">
        <v>43497</v>
      </c>
    </row>
    <row r="1316" spans="1:12" ht="24.95" customHeight="1">
      <c r="A1316" s="42">
        <v>1314</v>
      </c>
      <c r="B1316" s="89" t="s">
        <v>1224</v>
      </c>
      <c r="C1316" s="90" t="s">
        <v>11</v>
      </c>
      <c r="D1316" s="91" t="s">
        <v>808</v>
      </c>
      <c r="E1316" s="42" t="s">
        <v>1518</v>
      </c>
      <c r="F1316" s="92">
        <v>1</v>
      </c>
      <c r="G1316" s="92">
        <v>1</v>
      </c>
      <c r="H1316" s="93">
        <v>868.3</v>
      </c>
      <c r="I1316" s="60" t="s">
        <v>211</v>
      </c>
      <c r="J1316" s="93">
        <v>868.3</v>
      </c>
      <c r="K1316" s="90" t="s">
        <v>13</v>
      </c>
      <c r="L1316" s="47">
        <v>43497</v>
      </c>
    </row>
    <row r="1317" spans="1:12" ht="24.95" customHeight="1">
      <c r="A1317" s="42">
        <v>1315</v>
      </c>
      <c r="B1317" s="89" t="s">
        <v>1224</v>
      </c>
      <c r="C1317" s="90" t="s">
        <v>11</v>
      </c>
      <c r="D1317" s="91" t="s">
        <v>1308</v>
      </c>
      <c r="E1317" s="42" t="s">
        <v>1518</v>
      </c>
      <c r="F1317" s="92">
        <v>1</v>
      </c>
      <c r="G1317" s="92">
        <v>1</v>
      </c>
      <c r="H1317" s="93">
        <v>868.3</v>
      </c>
      <c r="I1317" s="60" t="s">
        <v>211</v>
      </c>
      <c r="J1317" s="93">
        <v>868.3</v>
      </c>
      <c r="K1317" s="90" t="s">
        <v>13</v>
      </c>
      <c r="L1317" s="47">
        <v>43497</v>
      </c>
    </row>
    <row r="1318" spans="1:12" ht="24.95" customHeight="1">
      <c r="A1318" s="42">
        <v>1316</v>
      </c>
      <c r="B1318" s="89" t="s">
        <v>1224</v>
      </c>
      <c r="C1318" s="90" t="s">
        <v>11</v>
      </c>
      <c r="D1318" s="94" t="s">
        <v>1309</v>
      </c>
      <c r="E1318" s="42" t="s">
        <v>1518</v>
      </c>
      <c r="F1318" s="92">
        <v>1</v>
      </c>
      <c r="G1318" s="92">
        <v>1</v>
      </c>
      <c r="H1318" s="93">
        <v>868.3</v>
      </c>
      <c r="I1318" s="60" t="s">
        <v>211</v>
      </c>
      <c r="J1318" s="93">
        <v>868.3</v>
      </c>
      <c r="K1318" s="90" t="s">
        <v>13</v>
      </c>
      <c r="L1318" s="47">
        <v>43497</v>
      </c>
    </row>
    <row r="1319" spans="1:12" ht="24.95" customHeight="1">
      <c r="A1319" s="42">
        <v>1317</v>
      </c>
      <c r="B1319" s="89" t="s">
        <v>1224</v>
      </c>
      <c r="C1319" s="90" t="s">
        <v>11</v>
      </c>
      <c r="D1319" s="91" t="s">
        <v>1310</v>
      </c>
      <c r="E1319" s="42" t="s">
        <v>1518</v>
      </c>
      <c r="F1319" s="92">
        <v>3</v>
      </c>
      <c r="G1319" s="92">
        <v>3</v>
      </c>
      <c r="H1319" s="93">
        <v>2584.3000000000002</v>
      </c>
      <c r="I1319" s="60" t="s">
        <v>211</v>
      </c>
      <c r="J1319" s="93">
        <v>2584.3000000000002</v>
      </c>
      <c r="K1319" s="90" t="s">
        <v>13</v>
      </c>
      <c r="L1319" s="47">
        <v>43497</v>
      </c>
    </row>
    <row r="1320" spans="1:12" ht="24.95" customHeight="1">
      <c r="A1320" s="42">
        <v>1318</v>
      </c>
      <c r="B1320" s="89" t="s">
        <v>1224</v>
      </c>
      <c r="C1320" s="90" t="s">
        <v>11</v>
      </c>
      <c r="D1320" s="91" t="s">
        <v>1311</v>
      </c>
      <c r="E1320" s="42" t="s">
        <v>1518</v>
      </c>
      <c r="F1320" s="92">
        <v>1</v>
      </c>
      <c r="G1320" s="92">
        <v>1</v>
      </c>
      <c r="H1320" s="93">
        <v>868.3</v>
      </c>
      <c r="I1320" s="60" t="s">
        <v>211</v>
      </c>
      <c r="J1320" s="93">
        <v>868.3</v>
      </c>
      <c r="K1320" s="90" t="s">
        <v>13</v>
      </c>
      <c r="L1320" s="47">
        <v>43497</v>
      </c>
    </row>
    <row r="1321" spans="1:12" ht="24.95" customHeight="1">
      <c r="A1321" s="42">
        <v>1319</v>
      </c>
      <c r="B1321" s="89" t="s">
        <v>1224</v>
      </c>
      <c r="C1321" s="90" t="s">
        <v>11</v>
      </c>
      <c r="D1321" s="91" t="s">
        <v>1312</v>
      </c>
      <c r="E1321" s="42" t="s">
        <v>1518</v>
      </c>
      <c r="F1321" s="92">
        <v>1</v>
      </c>
      <c r="G1321" s="92">
        <v>1</v>
      </c>
      <c r="H1321" s="93">
        <v>868.3</v>
      </c>
      <c r="I1321" s="60" t="s">
        <v>211</v>
      </c>
      <c r="J1321" s="93">
        <v>868.3</v>
      </c>
      <c r="K1321" s="90" t="s">
        <v>13</v>
      </c>
      <c r="L1321" s="47">
        <v>43497</v>
      </c>
    </row>
    <row r="1322" spans="1:12" ht="24.95" customHeight="1">
      <c r="A1322" s="42">
        <v>1320</v>
      </c>
      <c r="B1322" s="89" t="s">
        <v>1224</v>
      </c>
      <c r="C1322" s="90" t="s">
        <v>11</v>
      </c>
      <c r="D1322" s="91" t="s">
        <v>1313</v>
      </c>
      <c r="E1322" s="42" t="s">
        <v>1518</v>
      </c>
      <c r="F1322" s="92">
        <v>1</v>
      </c>
      <c r="G1322" s="92">
        <v>1</v>
      </c>
      <c r="H1322" s="93">
        <v>725.3</v>
      </c>
      <c r="I1322" s="60" t="s">
        <v>211</v>
      </c>
      <c r="J1322" s="93">
        <v>725.3</v>
      </c>
      <c r="K1322" s="90" t="s">
        <v>13</v>
      </c>
      <c r="L1322" s="47">
        <v>43497</v>
      </c>
    </row>
    <row r="1323" spans="1:12" ht="24.95" customHeight="1">
      <c r="A1323" s="42">
        <v>1321</v>
      </c>
      <c r="B1323" s="89" t="s">
        <v>1224</v>
      </c>
      <c r="C1323" s="90" t="s">
        <v>11</v>
      </c>
      <c r="D1323" s="91" t="s">
        <v>1314</v>
      </c>
      <c r="E1323" s="42" t="s">
        <v>1518</v>
      </c>
      <c r="F1323" s="92">
        <v>1</v>
      </c>
      <c r="G1323" s="92">
        <v>1</v>
      </c>
      <c r="H1323" s="93">
        <v>868.3</v>
      </c>
      <c r="I1323" s="60" t="s">
        <v>211</v>
      </c>
      <c r="J1323" s="93">
        <v>868.3</v>
      </c>
      <c r="K1323" s="90" t="s">
        <v>13</v>
      </c>
      <c r="L1323" s="47">
        <v>43497</v>
      </c>
    </row>
    <row r="1324" spans="1:12" ht="24.95" customHeight="1">
      <c r="A1324" s="42">
        <v>1322</v>
      </c>
      <c r="B1324" s="89" t="s">
        <v>1224</v>
      </c>
      <c r="C1324" s="90" t="s">
        <v>11</v>
      </c>
      <c r="D1324" s="91" t="s">
        <v>1315</v>
      </c>
      <c r="E1324" s="42" t="s">
        <v>1518</v>
      </c>
      <c r="F1324" s="92">
        <v>1</v>
      </c>
      <c r="G1324" s="92">
        <v>1</v>
      </c>
      <c r="H1324" s="93">
        <v>725.3</v>
      </c>
      <c r="I1324" s="60" t="s">
        <v>211</v>
      </c>
      <c r="J1324" s="93">
        <v>725.3</v>
      </c>
      <c r="K1324" s="90" t="s">
        <v>13</v>
      </c>
      <c r="L1324" s="47">
        <v>43497</v>
      </c>
    </row>
    <row r="1325" spans="1:12" ht="24.95" customHeight="1">
      <c r="A1325" s="42">
        <v>1323</v>
      </c>
      <c r="B1325" s="89" t="s">
        <v>1224</v>
      </c>
      <c r="C1325" s="90" t="s">
        <v>11</v>
      </c>
      <c r="D1325" s="91" t="s">
        <v>1316</v>
      </c>
      <c r="E1325" s="42" t="s">
        <v>1518</v>
      </c>
      <c r="F1325" s="92">
        <v>1</v>
      </c>
      <c r="G1325" s="92">
        <v>1</v>
      </c>
      <c r="H1325" s="93">
        <v>868.3</v>
      </c>
      <c r="I1325" s="60" t="s">
        <v>211</v>
      </c>
      <c r="J1325" s="93">
        <v>868.3</v>
      </c>
      <c r="K1325" s="90" t="s">
        <v>13</v>
      </c>
      <c r="L1325" s="47">
        <v>43497</v>
      </c>
    </row>
    <row r="1326" spans="1:12" ht="24.95" customHeight="1">
      <c r="A1326" s="42">
        <v>1324</v>
      </c>
      <c r="B1326" s="89" t="s">
        <v>1224</v>
      </c>
      <c r="C1326" s="90" t="s">
        <v>11</v>
      </c>
      <c r="D1326" s="91" t="s">
        <v>1317</v>
      </c>
      <c r="E1326" s="42" t="s">
        <v>1518</v>
      </c>
      <c r="F1326" s="92">
        <v>1</v>
      </c>
      <c r="G1326" s="92">
        <v>1</v>
      </c>
      <c r="H1326" s="93">
        <v>725.3</v>
      </c>
      <c r="I1326" s="60" t="s">
        <v>211</v>
      </c>
      <c r="J1326" s="93">
        <v>725.3</v>
      </c>
      <c r="K1326" s="90" t="s">
        <v>13</v>
      </c>
      <c r="L1326" s="47">
        <v>43497</v>
      </c>
    </row>
    <row r="1327" spans="1:12" ht="24.95" customHeight="1">
      <c r="A1327" s="42">
        <v>1325</v>
      </c>
      <c r="B1327" s="89" t="s">
        <v>1224</v>
      </c>
      <c r="C1327" s="90" t="s">
        <v>11</v>
      </c>
      <c r="D1327" s="91" t="s">
        <v>1318</v>
      </c>
      <c r="E1327" s="42" t="s">
        <v>1518</v>
      </c>
      <c r="F1327" s="92">
        <v>1</v>
      </c>
      <c r="G1327" s="92">
        <v>1</v>
      </c>
      <c r="H1327" s="93">
        <v>725.3</v>
      </c>
      <c r="I1327" s="60" t="s">
        <v>211</v>
      </c>
      <c r="J1327" s="93">
        <v>725.3</v>
      </c>
      <c r="K1327" s="90" t="s">
        <v>13</v>
      </c>
      <c r="L1327" s="47">
        <v>43497</v>
      </c>
    </row>
    <row r="1328" spans="1:12" ht="24.95" customHeight="1">
      <c r="A1328" s="42">
        <v>1326</v>
      </c>
      <c r="B1328" s="89" t="s">
        <v>1224</v>
      </c>
      <c r="C1328" s="90" t="s">
        <v>11</v>
      </c>
      <c r="D1328" s="42" t="s">
        <v>1319</v>
      </c>
      <c r="E1328" s="42" t="s">
        <v>1518</v>
      </c>
      <c r="F1328" s="92">
        <v>1</v>
      </c>
      <c r="G1328" s="92">
        <v>1</v>
      </c>
      <c r="H1328" s="93">
        <v>868.3</v>
      </c>
      <c r="I1328" s="60" t="s">
        <v>211</v>
      </c>
      <c r="J1328" s="93">
        <v>868.3</v>
      </c>
      <c r="K1328" s="90" t="s">
        <v>13</v>
      </c>
      <c r="L1328" s="47">
        <v>43497</v>
      </c>
    </row>
    <row r="1329" spans="1:12" ht="24.95" customHeight="1">
      <c r="A1329" s="42">
        <v>1327</v>
      </c>
      <c r="B1329" s="89" t="s">
        <v>1224</v>
      </c>
      <c r="C1329" s="90" t="s">
        <v>11</v>
      </c>
      <c r="D1329" s="42" t="s">
        <v>1320</v>
      </c>
      <c r="E1329" s="42" t="s">
        <v>1518</v>
      </c>
      <c r="F1329" s="92">
        <v>1</v>
      </c>
      <c r="G1329" s="92">
        <v>1</v>
      </c>
      <c r="H1329" s="93">
        <v>868.3</v>
      </c>
      <c r="I1329" s="60" t="s">
        <v>211</v>
      </c>
      <c r="J1329" s="93">
        <v>868.3</v>
      </c>
      <c r="K1329" s="90" t="s">
        <v>13</v>
      </c>
      <c r="L1329" s="47">
        <v>43497</v>
      </c>
    </row>
    <row r="1330" spans="1:12" ht="24.95" customHeight="1">
      <c r="A1330" s="42">
        <v>1328</v>
      </c>
      <c r="B1330" s="89" t="s">
        <v>1224</v>
      </c>
      <c r="C1330" s="90" t="s">
        <v>11</v>
      </c>
      <c r="D1330" s="42" t="s">
        <v>1321</v>
      </c>
      <c r="E1330" s="42" t="s">
        <v>1518</v>
      </c>
      <c r="F1330" s="92">
        <v>1</v>
      </c>
      <c r="G1330" s="92">
        <v>1</v>
      </c>
      <c r="H1330" s="93">
        <v>868.3</v>
      </c>
      <c r="I1330" s="60" t="s">
        <v>211</v>
      </c>
      <c r="J1330" s="93">
        <v>868.3</v>
      </c>
      <c r="K1330" s="90" t="s">
        <v>13</v>
      </c>
      <c r="L1330" s="47">
        <v>43497</v>
      </c>
    </row>
    <row r="1331" spans="1:12" ht="24.95" customHeight="1">
      <c r="A1331" s="42">
        <v>1329</v>
      </c>
      <c r="B1331" s="57">
        <v>2019</v>
      </c>
      <c r="C1331" s="42" t="s">
        <v>11</v>
      </c>
      <c r="D1331" s="60" t="s">
        <v>1322</v>
      </c>
      <c r="E1331" s="60" t="s">
        <v>1519</v>
      </c>
      <c r="F1331" s="60">
        <v>1</v>
      </c>
      <c r="G1331" s="60">
        <v>1</v>
      </c>
      <c r="H1331" s="98">
        <v>447.3</v>
      </c>
      <c r="I1331" s="60" t="s">
        <v>211</v>
      </c>
      <c r="J1331" s="98">
        <v>447.3</v>
      </c>
      <c r="K1331" s="60" t="s">
        <v>13</v>
      </c>
      <c r="L1331" s="47">
        <v>43497</v>
      </c>
    </row>
    <row r="1332" spans="1:12" ht="24.95" customHeight="1">
      <c r="A1332" s="42">
        <v>1330</v>
      </c>
      <c r="B1332" s="57">
        <v>2019</v>
      </c>
      <c r="C1332" s="42" t="s">
        <v>11</v>
      </c>
      <c r="D1332" s="60" t="s">
        <v>1323</v>
      </c>
      <c r="E1332" s="60" t="s">
        <v>1519</v>
      </c>
      <c r="F1332" s="60">
        <v>2</v>
      </c>
      <c r="G1332" s="60">
        <v>2</v>
      </c>
      <c r="H1332" s="98">
        <v>1250.3</v>
      </c>
      <c r="I1332" s="60" t="s">
        <v>211</v>
      </c>
      <c r="J1332" s="98">
        <v>1250.3</v>
      </c>
      <c r="K1332" s="60" t="s">
        <v>13</v>
      </c>
      <c r="L1332" s="47">
        <v>43497</v>
      </c>
    </row>
    <row r="1333" spans="1:12" ht="24.95" customHeight="1">
      <c r="A1333" s="42">
        <v>1331</v>
      </c>
      <c r="B1333" s="57">
        <v>2019</v>
      </c>
      <c r="C1333" s="42" t="s">
        <v>11</v>
      </c>
      <c r="D1333" s="60" t="s">
        <v>1324</v>
      </c>
      <c r="E1333" s="60" t="s">
        <v>1519</v>
      </c>
      <c r="F1333" s="60">
        <v>1</v>
      </c>
      <c r="G1333" s="60">
        <v>1</v>
      </c>
      <c r="H1333" s="99">
        <v>625.29999999999995</v>
      </c>
      <c r="I1333" s="60" t="s">
        <v>211</v>
      </c>
      <c r="J1333" s="99">
        <v>625.29999999999995</v>
      </c>
      <c r="K1333" s="60" t="s">
        <v>13</v>
      </c>
      <c r="L1333" s="47">
        <v>43497</v>
      </c>
    </row>
    <row r="1334" spans="1:12" ht="24.95" customHeight="1">
      <c r="A1334" s="42">
        <v>1332</v>
      </c>
      <c r="B1334" s="57">
        <v>2019</v>
      </c>
      <c r="C1334" s="42" t="s">
        <v>11</v>
      </c>
      <c r="D1334" s="60" t="s">
        <v>882</v>
      </c>
      <c r="E1334" s="60" t="s">
        <v>1519</v>
      </c>
      <c r="F1334" s="60">
        <v>1</v>
      </c>
      <c r="G1334" s="60">
        <v>1</v>
      </c>
      <c r="H1334" s="98">
        <v>868.3</v>
      </c>
      <c r="I1334" s="60" t="s">
        <v>211</v>
      </c>
      <c r="J1334" s="98">
        <v>868.3</v>
      </c>
      <c r="K1334" s="60" t="s">
        <v>13</v>
      </c>
      <c r="L1334" s="47">
        <v>43497</v>
      </c>
    </row>
    <row r="1335" spans="1:12" ht="24.95" customHeight="1">
      <c r="A1335" s="42">
        <v>1333</v>
      </c>
      <c r="B1335" s="57">
        <v>2019</v>
      </c>
      <c r="C1335" s="42" t="s">
        <v>11</v>
      </c>
      <c r="D1335" s="60" t="s">
        <v>1325</v>
      </c>
      <c r="E1335" s="60" t="s">
        <v>1519</v>
      </c>
      <c r="F1335" s="60">
        <v>1</v>
      </c>
      <c r="G1335" s="60">
        <v>1</v>
      </c>
      <c r="H1335" s="98">
        <v>868.3</v>
      </c>
      <c r="I1335" s="60" t="s">
        <v>211</v>
      </c>
      <c r="J1335" s="98">
        <v>868.3</v>
      </c>
      <c r="K1335" s="60" t="s">
        <v>13</v>
      </c>
      <c r="L1335" s="47">
        <v>43497</v>
      </c>
    </row>
    <row r="1336" spans="1:12" ht="24.95" customHeight="1">
      <c r="A1336" s="42">
        <v>1334</v>
      </c>
      <c r="B1336" s="57">
        <v>2019</v>
      </c>
      <c r="C1336" s="42" t="s">
        <v>11</v>
      </c>
      <c r="D1336" s="60" t="s">
        <v>1326</v>
      </c>
      <c r="E1336" s="60" t="s">
        <v>1519</v>
      </c>
      <c r="F1336" s="60">
        <v>1</v>
      </c>
      <c r="G1336" s="60">
        <v>1</v>
      </c>
      <c r="H1336" s="98">
        <v>868.3</v>
      </c>
      <c r="I1336" s="60" t="s">
        <v>211</v>
      </c>
      <c r="J1336" s="98">
        <v>868.3</v>
      </c>
      <c r="K1336" s="60" t="s">
        <v>13</v>
      </c>
      <c r="L1336" s="47">
        <v>43497</v>
      </c>
    </row>
    <row r="1337" spans="1:12" ht="24.95" customHeight="1">
      <c r="A1337" s="42">
        <v>1335</v>
      </c>
      <c r="B1337" s="57">
        <v>2019</v>
      </c>
      <c r="C1337" s="42" t="s">
        <v>11</v>
      </c>
      <c r="D1337" s="60" t="s">
        <v>1327</v>
      </c>
      <c r="E1337" s="60" t="s">
        <v>1519</v>
      </c>
      <c r="F1337" s="60">
        <v>1</v>
      </c>
      <c r="G1337" s="60">
        <v>1</v>
      </c>
      <c r="H1337" s="98">
        <v>868.3</v>
      </c>
      <c r="I1337" s="60" t="s">
        <v>211</v>
      </c>
      <c r="J1337" s="98">
        <v>868.3</v>
      </c>
      <c r="K1337" s="60" t="s">
        <v>13</v>
      </c>
      <c r="L1337" s="47">
        <v>43497</v>
      </c>
    </row>
    <row r="1338" spans="1:12" ht="24.95" customHeight="1">
      <c r="A1338" s="42">
        <v>1336</v>
      </c>
      <c r="B1338" s="57">
        <v>2019</v>
      </c>
      <c r="C1338" s="42" t="s">
        <v>11</v>
      </c>
      <c r="D1338" s="60" t="s">
        <v>1328</v>
      </c>
      <c r="E1338" s="60" t="s">
        <v>1519</v>
      </c>
      <c r="F1338" s="60">
        <v>1</v>
      </c>
      <c r="G1338" s="60">
        <v>1</v>
      </c>
      <c r="H1338" s="98">
        <v>868.3</v>
      </c>
      <c r="I1338" s="60" t="s">
        <v>211</v>
      </c>
      <c r="J1338" s="98">
        <v>868.3</v>
      </c>
      <c r="K1338" s="60" t="s">
        <v>13</v>
      </c>
      <c r="L1338" s="47">
        <v>43497</v>
      </c>
    </row>
    <row r="1339" spans="1:12" ht="24.95" customHeight="1">
      <c r="A1339" s="42">
        <v>1337</v>
      </c>
      <c r="B1339" s="57">
        <v>2019</v>
      </c>
      <c r="C1339" s="42" t="s">
        <v>11</v>
      </c>
      <c r="D1339" s="60" t="s">
        <v>1329</v>
      </c>
      <c r="E1339" s="60" t="s">
        <v>1519</v>
      </c>
      <c r="F1339" s="60">
        <v>1</v>
      </c>
      <c r="G1339" s="60">
        <v>1</v>
      </c>
      <c r="H1339" s="98">
        <v>868.3</v>
      </c>
      <c r="I1339" s="60" t="s">
        <v>211</v>
      </c>
      <c r="J1339" s="98">
        <v>868.3</v>
      </c>
      <c r="K1339" s="60" t="s">
        <v>13</v>
      </c>
      <c r="L1339" s="47">
        <v>43497</v>
      </c>
    </row>
    <row r="1340" spans="1:12" ht="24.95" customHeight="1">
      <c r="A1340" s="42">
        <v>1338</v>
      </c>
      <c r="B1340" s="57">
        <v>2019</v>
      </c>
      <c r="C1340" s="42" t="s">
        <v>11</v>
      </c>
      <c r="D1340" s="100" t="s">
        <v>386</v>
      </c>
      <c r="E1340" s="60" t="s">
        <v>1519</v>
      </c>
      <c r="F1340" s="60">
        <v>1</v>
      </c>
      <c r="G1340" s="60">
        <v>1</v>
      </c>
      <c r="H1340" s="98">
        <v>868.3</v>
      </c>
      <c r="I1340" s="60" t="s">
        <v>211</v>
      </c>
      <c r="J1340" s="98">
        <v>868.3</v>
      </c>
      <c r="K1340" s="60" t="s">
        <v>13</v>
      </c>
      <c r="L1340" s="47">
        <v>43497</v>
      </c>
    </row>
    <row r="1341" spans="1:12" ht="24.95" customHeight="1">
      <c r="A1341" s="42">
        <v>1339</v>
      </c>
      <c r="B1341" s="57">
        <v>2019</v>
      </c>
      <c r="C1341" s="42" t="s">
        <v>11</v>
      </c>
      <c r="D1341" s="100" t="s">
        <v>1330</v>
      </c>
      <c r="E1341" s="60" t="s">
        <v>1519</v>
      </c>
      <c r="F1341" s="60">
        <v>1</v>
      </c>
      <c r="G1341" s="60">
        <v>1</v>
      </c>
      <c r="H1341" s="98">
        <v>868.3</v>
      </c>
      <c r="I1341" s="60" t="s">
        <v>211</v>
      </c>
      <c r="J1341" s="98">
        <v>868.3</v>
      </c>
      <c r="K1341" s="60" t="s">
        <v>13</v>
      </c>
      <c r="L1341" s="47">
        <v>43497</v>
      </c>
    </row>
    <row r="1342" spans="1:12" ht="24.95" customHeight="1">
      <c r="A1342" s="42">
        <v>1340</v>
      </c>
      <c r="B1342" s="57">
        <v>2019</v>
      </c>
      <c r="C1342" s="42" t="s">
        <v>11</v>
      </c>
      <c r="D1342" s="60" t="s">
        <v>1331</v>
      </c>
      <c r="E1342" s="60" t="s">
        <v>1519</v>
      </c>
      <c r="F1342" s="60">
        <v>1</v>
      </c>
      <c r="G1342" s="60">
        <v>1</v>
      </c>
      <c r="H1342" s="99">
        <v>618.29999999999995</v>
      </c>
      <c r="I1342" s="60" t="s">
        <v>211</v>
      </c>
      <c r="J1342" s="99">
        <v>618.29999999999995</v>
      </c>
      <c r="K1342" s="60" t="s">
        <v>13</v>
      </c>
      <c r="L1342" s="47">
        <v>43497</v>
      </c>
    </row>
    <row r="1343" spans="1:12" ht="24.95" customHeight="1">
      <c r="A1343" s="42">
        <v>1341</v>
      </c>
      <c r="B1343" s="57">
        <v>2019</v>
      </c>
      <c r="C1343" s="42" t="s">
        <v>11</v>
      </c>
      <c r="D1343" s="60" t="s">
        <v>1332</v>
      </c>
      <c r="E1343" s="60" t="s">
        <v>1519</v>
      </c>
      <c r="F1343" s="60">
        <v>1</v>
      </c>
      <c r="G1343" s="60">
        <v>1</v>
      </c>
      <c r="H1343" s="98">
        <v>868.3</v>
      </c>
      <c r="I1343" s="60" t="s">
        <v>211</v>
      </c>
      <c r="J1343" s="98">
        <v>868.3</v>
      </c>
      <c r="K1343" s="60" t="s">
        <v>13</v>
      </c>
      <c r="L1343" s="47">
        <v>43497</v>
      </c>
    </row>
    <row r="1344" spans="1:12" ht="24.95" customHeight="1">
      <c r="A1344" s="42">
        <v>1342</v>
      </c>
      <c r="B1344" s="57">
        <v>2019</v>
      </c>
      <c r="C1344" s="42" t="s">
        <v>11</v>
      </c>
      <c r="D1344" s="60" t="s">
        <v>1333</v>
      </c>
      <c r="E1344" s="60" t="s">
        <v>1519</v>
      </c>
      <c r="F1344" s="60">
        <v>1</v>
      </c>
      <c r="G1344" s="60">
        <v>1</v>
      </c>
      <c r="H1344" s="98">
        <v>868.3</v>
      </c>
      <c r="I1344" s="60" t="s">
        <v>211</v>
      </c>
      <c r="J1344" s="98">
        <v>868.3</v>
      </c>
      <c r="K1344" s="60" t="s">
        <v>13</v>
      </c>
      <c r="L1344" s="47">
        <v>43497</v>
      </c>
    </row>
    <row r="1345" spans="1:12" ht="24.95" customHeight="1">
      <c r="A1345" s="42">
        <v>1343</v>
      </c>
      <c r="B1345" s="57">
        <v>2019</v>
      </c>
      <c r="C1345" s="42" t="s">
        <v>11</v>
      </c>
      <c r="D1345" s="60" t="s">
        <v>1334</v>
      </c>
      <c r="E1345" s="60" t="s">
        <v>1519</v>
      </c>
      <c r="F1345" s="60">
        <v>1</v>
      </c>
      <c r="G1345" s="60">
        <v>1</v>
      </c>
      <c r="H1345" s="98">
        <v>868.3</v>
      </c>
      <c r="I1345" s="60" t="s">
        <v>211</v>
      </c>
      <c r="J1345" s="98">
        <v>868.3</v>
      </c>
      <c r="K1345" s="60" t="s">
        <v>13</v>
      </c>
      <c r="L1345" s="47">
        <v>43497</v>
      </c>
    </row>
    <row r="1346" spans="1:12" ht="24.95" customHeight="1">
      <c r="A1346" s="42">
        <v>1344</v>
      </c>
      <c r="B1346" s="57">
        <v>2019</v>
      </c>
      <c r="C1346" s="42" t="s">
        <v>11</v>
      </c>
      <c r="D1346" s="60" t="s">
        <v>1335</v>
      </c>
      <c r="E1346" s="60" t="s">
        <v>1519</v>
      </c>
      <c r="F1346" s="60">
        <v>1</v>
      </c>
      <c r="G1346" s="60">
        <v>1</v>
      </c>
      <c r="H1346" s="98">
        <v>868.3</v>
      </c>
      <c r="I1346" s="60" t="s">
        <v>211</v>
      </c>
      <c r="J1346" s="98">
        <v>868.3</v>
      </c>
      <c r="K1346" s="60" t="s">
        <v>13</v>
      </c>
      <c r="L1346" s="47">
        <v>43497</v>
      </c>
    </row>
    <row r="1347" spans="1:12" ht="24.95" customHeight="1">
      <c r="A1347" s="42">
        <v>1345</v>
      </c>
      <c r="B1347" s="57">
        <v>2019</v>
      </c>
      <c r="C1347" s="42" t="s">
        <v>11</v>
      </c>
      <c r="D1347" s="60" t="s">
        <v>1336</v>
      </c>
      <c r="E1347" s="60" t="s">
        <v>1519</v>
      </c>
      <c r="F1347" s="60">
        <v>1</v>
      </c>
      <c r="G1347" s="60">
        <v>1</v>
      </c>
      <c r="H1347" s="98">
        <v>868.3</v>
      </c>
      <c r="I1347" s="60" t="s">
        <v>211</v>
      </c>
      <c r="J1347" s="98">
        <v>868.3</v>
      </c>
      <c r="K1347" s="60" t="s">
        <v>13</v>
      </c>
      <c r="L1347" s="47">
        <v>43497</v>
      </c>
    </row>
    <row r="1348" spans="1:12" ht="24.95" customHeight="1">
      <c r="A1348" s="42">
        <v>1346</v>
      </c>
      <c r="B1348" s="57">
        <v>2019</v>
      </c>
      <c r="C1348" s="42" t="s">
        <v>11</v>
      </c>
      <c r="D1348" s="60" t="s">
        <v>1337</v>
      </c>
      <c r="E1348" s="60" t="s">
        <v>1519</v>
      </c>
      <c r="F1348" s="60">
        <v>1</v>
      </c>
      <c r="G1348" s="60">
        <v>1</v>
      </c>
      <c r="H1348" s="98">
        <v>868.3</v>
      </c>
      <c r="I1348" s="60" t="s">
        <v>211</v>
      </c>
      <c r="J1348" s="98">
        <v>868.3</v>
      </c>
      <c r="K1348" s="60" t="s">
        <v>13</v>
      </c>
      <c r="L1348" s="47">
        <v>43497</v>
      </c>
    </row>
    <row r="1349" spans="1:12" ht="24.95" customHeight="1">
      <c r="A1349" s="42">
        <v>1347</v>
      </c>
      <c r="B1349" s="57">
        <v>2019</v>
      </c>
      <c r="C1349" s="42" t="s">
        <v>11</v>
      </c>
      <c r="D1349" s="60" t="s">
        <v>1338</v>
      </c>
      <c r="E1349" s="60" t="s">
        <v>1519</v>
      </c>
      <c r="F1349" s="60">
        <v>1</v>
      </c>
      <c r="G1349" s="60">
        <v>1</v>
      </c>
      <c r="H1349" s="98">
        <v>868.3</v>
      </c>
      <c r="I1349" s="60" t="s">
        <v>211</v>
      </c>
      <c r="J1349" s="98">
        <v>868.3</v>
      </c>
      <c r="K1349" s="60" t="s">
        <v>13</v>
      </c>
      <c r="L1349" s="47">
        <v>43497</v>
      </c>
    </row>
    <row r="1350" spans="1:12" ht="24.95" customHeight="1">
      <c r="A1350" s="42">
        <v>1348</v>
      </c>
      <c r="B1350" s="57">
        <v>2019</v>
      </c>
      <c r="C1350" s="42" t="s">
        <v>11</v>
      </c>
      <c r="D1350" s="60" t="s">
        <v>1339</v>
      </c>
      <c r="E1350" s="60" t="s">
        <v>1519</v>
      </c>
      <c r="F1350" s="60">
        <v>1</v>
      </c>
      <c r="G1350" s="60">
        <v>1</v>
      </c>
      <c r="H1350" s="98">
        <v>868.3</v>
      </c>
      <c r="I1350" s="60" t="s">
        <v>211</v>
      </c>
      <c r="J1350" s="98">
        <v>868.3</v>
      </c>
      <c r="K1350" s="60" t="s">
        <v>13</v>
      </c>
      <c r="L1350" s="47">
        <v>43497</v>
      </c>
    </row>
    <row r="1351" spans="1:12" ht="24.95" customHeight="1">
      <c r="A1351" s="42">
        <v>1349</v>
      </c>
      <c r="B1351" s="57">
        <v>2019</v>
      </c>
      <c r="C1351" s="42" t="s">
        <v>11</v>
      </c>
      <c r="D1351" s="60" t="s">
        <v>1340</v>
      </c>
      <c r="E1351" s="60" t="s">
        <v>1519</v>
      </c>
      <c r="F1351" s="60">
        <v>1</v>
      </c>
      <c r="G1351" s="60">
        <v>1</v>
      </c>
      <c r="H1351" s="98">
        <v>868.3</v>
      </c>
      <c r="I1351" s="60" t="s">
        <v>211</v>
      </c>
      <c r="J1351" s="98">
        <v>868.3</v>
      </c>
      <c r="K1351" s="60" t="s">
        <v>13</v>
      </c>
      <c r="L1351" s="47">
        <v>43497</v>
      </c>
    </row>
    <row r="1352" spans="1:12" ht="24.95" customHeight="1">
      <c r="A1352" s="42">
        <v>1350</v>
      </c>
      <c r="B1352" s="57">
        <v>2019</v>
      </c>
      <c r="C1352" s="42" t="s">
        <v>11</v>
      </c>
      <c r="D1352" s="60" t="s">
        <v>1341</v>
      </c>
      <c r="E1352" s="60" t="s">
        <v>1519</v>
      </c>
      <c r="F1352" s="60">
        <v>1</v>
      </c>
      <c r="G1352" s="60">
        <v>1</v>
      </c>
      <c r="H1352" s="98">
        <v>868.3</v>
      </c>
      <c r="I1352" s="60" t="s">
        <v>211</v>
      </c>
      <c r="J1352" s="98">
        <v>868.3</v>
      </c>
      <c r="K1352" s="60" t="s">
        <v>13</v>
      </c>
      <c r="L1352" s="47">
        <v>43497</v>
      </c>
    </row>
    <row r="1353" spans="1:12" ht="24.95" customHeight="1">
      <c r="A1353" s="42">
        <v>1351</v>
      </c>
      <c r="B1353" s="57">
        <v>2019</v>
      </c>
      <c r="C1353" s="42" t="s">
        <v>11</v>
      </c>
      <c r="D1353" s="60" t="s">
        <v>1342</v>
      </c>
      <c r="E1353" s="60" t="s">
        <v>1519</v>
      </c>
      <c r="F1353" s="60">
        <v>1</v>
      </c>
      <c r="G1353" s="60">
        <v>1</v>
      </c>
      <c r="H1353" s="99">
        <v>568.29999999999995</v>
      </c>
      <c r="I1353" s="60" t="s">
        <v>211</v>
      </c>
      <c r="J1353" s="99">
        <v>568.29999999999995</v>
      </c>
      <c r="K1353" s="60" t="s">
        <v>13</v>
      </c>
      <c r="L1353" s="47">
        <v>43497</v>
      </c>
    </row>
    <row r="1354" spans="1:12" ht="24.95" customHeight="1">
      <c r="A1354" s="42">
        <v>1352</v>
      </c>
      <c r="B1354" s="57">
        <v>2019</v>
      </c>
      <c r="C1354" s="42" t="s">
        <v>11</v>
      </c>
      <c r="D1354" s="60" t="s">
        <v>1343</v>
      </c>
      <c r="E1354" s="60" t="s">
        <v>1519</v>
      </c>
      <c r="F1354" s="60">
        <v>1</v>
      </c>
      <c r="G1354" s="60">
        <v>1</v>
      </c>
      <c r="H1354" s="99">
        <v>568.29999999999995</v>
      </c>
      <c r="I1354" s="60" t="s">
        <v>211</v>
      </c>
      <c r="J1354" s="99">
        <v>568.29999999999995</v>
      </c>
      <c r="K1354" s="60" t="s">
        <v>13</v>
      </c>
      <c r="L1354" s="47">
        <v>43497</v>
      </c>
    </row>
    <row r="1355" spans="1:12" ht="24.95" customHeight="1">
      <c r="A1355" s="42">
        <v>1353</v>
      </c>
      <c r="B1355" s="57">
        <v>2019</v>
      </c>
      <c r="C1355" s="42" t="s">
        <v>11</v>
      </c>
      <c r="D1355" s="60" t="s">
        <v>1344</v>
      </c>
      <c r="E1355" s="60" t="s">
        <v>1519</v>
      </c>
      <c r="F1355" s="60">
        <v>1</v>
      </c>
      <c r="G1355" s="60">
        <v>1</v>
      </c>
      <c r="H1355" s="99">
        <v>568.29999999999995</v>
      </c>
      <c r="I1355" s="60" t="s">
        <v>211</v>
      </c>
      <c r="J1355" s="99">
        <v>568.29999999999995</v>
      </c>
      <c r="K1355" s="60" t="s">
        <v>13</v>
      </c>
      <c r="L1355" s="47">
        <v>43497</v>
      </c>
    </row>
    <row r="1356" spans="1:12" ht="24.95" customHeight="1">
      <c r="A1356" s="42">
        <v>1354</v>
      </c>
      <c r="B1356" s="57">
        <v>2019</v>
      </c>
      <c r="C1356" s="42" t="s">
        <v>11</v>
      </c>
      <c r="D1356" s="60" t="s">
        <v>1345</v>
      </c>
      <c r="E1356" s="60" t="s">
        <v>1519</v>
      </c>
      <c r="F1356" s="60">
        <v>1</v>
      </c>
      <c r="G1356" s="60">
        <v>1</v>
      </c>
      <c r="H1356" s="99">
        <v>568.29999999999995</v>
      </c>
      <c r="I1356" s="60" t="s">
        <v>211</v>
      </c>
      <c r="J1356" s="99">
        <v>568.29999999999995</v>
      </c>
      <c r="K1356" s="60" t="s">
        <v>13</v>
      </c>
      <c r="L1356" s="47">
        <v>43497</v>
      </c>
    </row>
    <row r="1357" spans="1:12" ht="24.95" customHeight="1">
      <c r="A1357" s="42">
        <v>1355</v>
      </c>
      <c r="B1357" s="57">
        <v>2019</v>
      </c>
      <c r="C1357" s="42" t="s">
        <v>11</v>
      </c>
      <c r="D1357" s="60" t="s">
        <v>1346</v>
      </c>
      <c r="E1357" s="60" t="s">
        <v>1519</v>
      </c>
      <c r="F1357" s="60">
        <v>1</v>
      </c>
      <c r="G1357" s="60">
        <v>1</v>
      </c>
      <c r="H1357" s="99">
        <v>425.3</v>
      </c>
      <c r="I1357" s="60" t="s">
        <v>211</v>
      </c>
      <c r="J1357" s="99">
        <v>425.3</v>
      </c>
      <c r="K1357" s="60" t="s">
        <v>13</v>
      </c>
      <c r="L1357" s="47">
        <v>43497</v>
      </c>
    </row>
    <row r="1358" spans="1:12" ht="24.95" customHeight="1">
      <c r="A1358" s="42">
        <v>1356</v>
      </c>
      <c r="B1358" s="57">
        <v>2019</v>
      </c>
      <c r="C1358" s="42" t="s">
        <v>11</v>
      </c>
      <c r="D1358" s="60" t="s">
        <v>1347</v>
      </c>
      <c r="E1358" s="60" t="s">
        <v>1519</v>
      </c>
      <c r="F1358" s="60">
        <v>1</v>
      </c>
      <c r="G1358" s="60">
        <v>1</v>
      </c>
      <c r="H1358" s="99">
        <v>568.29999999999995</v>
      </c>
      <c r="I1358" s="60" t="s">
        <v>211</v>
      </c>
      <c r="J1358" s="99">
        <v>568.29999999999995</v>
      </c>
      <c r="K1358" s="60" t="s">
        <v>13</v>
      </c>
      <c r="L1358" s="47">
        <v>43497</v>
      </c>
    </row>
    <row r="1359" spans="1:12" ht="24.95" customHeight="1">
      <c r="A1359" s="42">
        <v>1357</v>
      </c>
      <c r="B1359" s="57">
        <v>2019</v>
      </c>
      <c r="C1359" s="42" t="s">
        <v>11</v>
      </c>
      <c r="D1359" s="60" t="s">
        <v>1348</v>
      </c>
      <c r="E1359" s="60" t="s">
        <v>1519</v>
      </c>
      <c r="F1359" s="60">
        <v>1</v>
      </c>
      <c r="G1359" s="60">
        <v>1</v>
      </c>
      <c r="H1359" s="99">
        <v>425.3</v>
      </c>
      <c r="I1359" s="60" t="s">
        <v>211</v>
      </c>
      <c r="J1359" s="99">
        <v>425.3</v>
      </c>
      <c r="K1359" s="60" t="s">
        <v>13</v>
      </c>
      <c r="L1359" s="47">
        <v>43497</v>
      </c>
    </row>
    <row r="1360" spans="1:12" ht="24.95" customHeight="1">
      <c r="A1360" s="42">
        <v>1358</v>
      </c>
      <c r="B1360" s="57">
        <v>2019</v>
      </c>
      <c r="C1360" s="42" t="s">
        <v>11</v>
      </c>
      <c r="D1360" s="60" t="s">
        <v>916</v>
      </c>
      <c r="E1360" s="60" t="s">
        <v>1519</v>
      </c>
      <c r="F1360" s="60">
        <v>1</v>
      </c>
      <c r="G1360" s="60">
        <v>1</v>
      </c>
      <c r="H1360" s="98">
        <v>568.29999999999995</v>
      </c>
      <c r="I1360" s="60" t="s">
        <v>211</v>
      </c>
      <c r="J1360" s="98">
        <v>568.29999999999995</v>
      </c>
      <c r="K1360" s="60" t="s">
        <v>13</v>
      </c>
      <c r="L1360" s="47">
        <v>43497</v>
      </c>
    </row>
    <row r="1361" spans="1:12" ht="24.95" customHeight="1">
      <c r="A1361" s="42">
        <v>1359</v>
      </c>
      <c r="B1361" s="57">
        <v>2019</v>
      </c>
      <c r="C1361" s="42" t="s">
        <v>11</v>
      </c>
      <c r="D1361" s="60" t="s">
        <v>1349</v>
      </c>
      <c r="E1361" s="60" t="s">
        <v>1519</v>
      </c>
      <c r="F1361" s="60">
        <v>1</v>
      </c>
      <c r="G1361" s="60">
        <v>1</v>
      </c>
      <c r="H1361" s="99">
        <v>368.3</v>
      </c>
      <c r="I1361" s="60" t="s">
        <v>211</v>
      </c>
      <c r="J1361" s="99">
        <v>368.3</v>
      </c>
      <c r="K1361" s="60" t="s">
        <v>13</v>
      </c>
      <c r="L1361" s="47">
        <v>43497</v>
      </c>
    </row>
    <row r="1362" spans="1:12" ht="24.95" customHeight="1">
      <c r="A1362" s="42">
        <v>1360</v>
      </c>
      <c r="B1362" s="57">
        <v>2019</v>
      </c>
      <c r="C1362" s="42" t="s">
        <v>11</v>
      </c>
      <c r="D1362" s="60" t="s">
        <v>1350</v>
      </c>
      <c r="E1362" s="60" t="s">
        <v>1519</v>
      </c>
      <c r="F1362" s="60">
        <v>1</v>
      </c>
      <c r="G1362" s="60">
        <v>1</v>
      </c>
      <c r="H1362" s="99">
        <v>368.3</v>
      </c>
      <c r="I1362" s="60" t="s">
        <v>211</v>
      </c>
      <c r="J1362" s="99">
        <v>368.3</v>
      </c>
      <c r="K1362" s="60" t="s">
        <v>13</v>
      </c>
      <c r="L1362" s="47">
        <v>43497</v>
      </c>
    </row>
    <row r="1363" spans="1:12" ht="24.95" customHeight="1">
      <c r="A1363" s="42">
        <v>1361</v>
      </c>
      <c r="B1363" s="57">
        <v>2019</v>
      </c>
      <c r="C1363" s="42" t="s">
        <v>11</v>
      </c>
      <c r="D1363" s="60" t="s">
        <v>1351</v>
      </c>
      <c r="E1363" s="60" t="s">
        <v>1519</v>
      </c>
      <c r="F1363" s="60">
        <v>1</v>
      </c>
      <c r="G1363" s="60">
        <v>1</v>
      </c>
      <c r="H1363" s="99">
        <v>368.3</v>
      </c>
      <c r="I1363" s="60" t="s">
        <v>211</v>
      </c>
      <c r="J1363" s="99">
        <v>368.3</v>
      </c>
      <c r="K1363" s="60" t="s">
        <v>13</v>
      </c>
      <c r="L1363" s="47">
        <v>43497</v>
      </c>
    </row>
    <row r="1364" spans="1:12" ht="24.95" customHeight="1">
      <c r="A1364" s="42">
        <v>1362</v>
      </c>
      <c r="B1364" s="57">
        <v>2019</v>
      </c>
      <c r="C1364" s="42" t="s">
        <v>11</v>
      </c>
      <c r="D1364" s="60" t="s">
        <v>1352</v>
      </c>
      <c r="E1364" s="60" t="s">
        <v>1519</v>
      </c>
      <c r="F1364" s="60">
        <v>1</v>
      </c>
      <c r="G1364" s="60">
        <v>1</v>
      </c>
      <c r="H1364" s="99">
        <v>368.3</v>
      </c>
      <c r="I1364" s="60" t="s">
        <v>211</v>
      </c>
      <c r="J1364" s="99">
        <v>368.3</v>
      </c>
      <c r="K1364" s="60" t="s">
        <v>13</v>
      </c>
      <c r="L1364" s="47">
        <v>43497</v>
      </c>
    </row>
    <row r="1365" spans="1:12" ht="24.95" customHeight="1">
      <c r="A1365" s="42">
        <v>1363</v>
      </c>
      <c r="B1365" s="57">
        <v>2019</v>
      </c>
      <c r="C1365" s="42" t="s">
        <v>11</v>
      </c>
      <c r="D1365" s="60" t="s">
        <v>1353</v>
      </c>
      <c r="E1365" s="60" t="s">
        <v>1519</v>
      </c>
      <c r="F1365" s="60">
        <v>1</v>
      </c>
      <c r="G1365" s="60">
        <v>1</v>
      </c>
      <c r="H1365" s="99">
        <v>368.3</v>
      </c>
      <c r="I1365" s="60" t="s">
        <v>211</v>
      </c>
      <c r="J1365" s="99">
        <v>368.3</v>
      </c>
      <c r="K1365" s="60" t="s">
        <v>13</v>
      </c>
      <c r="L1365" s="47">
        <v>43497</v>
      </c>
    </row>
    <row r="1366" spans="1:12" ht="24.95" customHeight="1">
      <c r="A1366" s="42">
        <v>1364</v>
      </c>
      <c r="B1366" s="57">
        <v>2019</v>
      </c>
      <c r="C1366" s="42" t="s">
        <v>11</v>
      </c>
      <c r="D1366" s="60" t="s">
        <v>1354</v>
      </c>
      <c r="E1366" s="60" t="s">
        <v>1519</v>
      </c>
      <c r="F1366" s="60">
        <v>1</v>
      </c>
      <c r="G1366" s="60">
        <v>1</v>
      </c>
      <c r="H1366" s="99">
        <v>368.3</v>
      </c>
      <c r="I1366" s="60" t="s">
        <v>211</v>
      </c>
      <c r="J1366" s="99">
        <v>368.3</v>
      </c>
      <c r="K1366" s="60" t="s">
        <v>13</v>
      </c>
      <c r="L1366" s="47">
        <v>43497</v>
      </c>
    </row>
    <row r="1367" spans="1:12" ht="24.95" customHeight="1">
      <c r="A1367" s="42">
        <v>1365</v>
      </c>
      <c r="B1367" s="57">
        <v>2019</v>
      </c>
      <c r="C1367" s="42" t="s">
        <v>11</v>
      </c>
      <c r="D1367" s="60" t="s">
        <v>1355</v>
      </c>
      <c r="E1367" s="60" t="s">
        <v>1519</v>
      </c>
      <c r="F1367" s="60">
        <v>3</v>
      </c>
      <c r="G1367" s="60">
        <v>3</v>
      </c>
      <c r="H1367" s="98">
        <v>441.3</v>
      </c>
      <c r="I1367" s="60" t="s">
        <v>211</v>
      </c>
      <c r="J1367" s="98">
        <v>441.3</v>
      </c>
      <c r="K1367" s="60" t="s">
        <v>13</v>
      </c>
      <c r="L1367" s="47">
        <v>43497</v>
      </c>
    </row>
    <row r="1368" spans="1:12" ht="24.95" customHeight="1">
      <c r="A1368" s="42">
        <v>1366</v>
      </c>
      <c r="B1368" s="57">
        <v>2019</v>
      </c>
      <c r="C1368" s="42" t="s">
        <v>11</v>
      </c>
      <c r="D1368" s="60" t="s">
        <v>1356</v>
      </c>
      <c r="E1368" s="60" t="s">
        <v>1519</v>
      </c>
      <c r="F1368" s="60">
        <v>1</v>
      </c>
      <c r="G1368" s="60">
        <v>1</v>
      </c>
      <c r="H1368" s="98">
        <v>368.3</v>
      </c>
      <c r="I1368" s="60" t="s">
        <v>211</v>
      </c>
      <c r="J1368" s="98">
        <v>368.3</v>
      </c>
      <c r="K1368" s="60" t="s">
        <v>13</v>
      </c>
      <c r="L1368" s="47">
        <v>43497</v>
      </c>
    </row>
    <row r="1369" spans="1:12" ht="24.95" customHeight="1">
      <c r="A1369" s="42">
        <v>1367</v>
      </c>
      <c r="B1369" s="57">
        <v>2019</v>
      </c>
      <c r="C1369" s="42" t="s">
        <v>11</v>
      </c>
      <c r="D1369" s="60" t="s">
        <v>1357</v>
      </c>
      <c r="E1369" s="60" t="s">
        <v>1519</v>
      </c>
      <c r="F1369" s="60">
        <v>1</v>
      </c>
      <c r="G1369" s="60">
        <v>1</v>
      </c>
      <c r="H1369" s="98">
        <v>368.3</v>
      </c>
      <c r="I1369" s="60" t="s">
        <v>211</v>
      </c>
      <c r="J1369" s="98">
        <v>368.3</v>
      </c>
      <c r="K1369" s="60" t="s">
        <v>13</v>
      </c>
      <c r="L1369" s="47">
        <v>43497</v>
      </c>
    </row>
    <row r="1370" spans="1:12" ht="24.95" customHeight="1">
      <c r="A1370" s="42">
        <v>1368</v>
      </c>
      <c r="B1370" s="57">
        <v>2019</v>
      </c>
      <c r="C1370" s="42" t="s">
        <v>11</v>
      </c>
      <c r="D1370" s="60" t="s">
        <v>1358</v>
      </c>
      <c r="E1370" s="60" t="s">
        <v>1519</v>
      </c>
      <c r="F1370" s="60">
        <v>1</v>
      </c>
      <c r="G1370" s="60">
        <v>1</v>
      </c>
      <c r="H1370" s="99">
        <v>225.3</v>
      </c>
      <c r="I1370" s="60" t="s">
        <v>211</v>
      </c>
      <c r="J1370" s="99">
        <v>225.3</v>
      </c>
      <c r="K1370" s="60" t="s">
        <v>13</v>
      </c>
      <c r="L1370" s="47">
        <v>43497</v>
      </c>
    </row>
    <row r="1371" spans="1:12" ht="24.95" customHeight="1">
      <c r="A1371" s="42">
        <v>1369</v>
      </c>
      <c r="B1371" s="57">
        <v>2019</v>
      </c>
      <c r="C1371" s="42" t="s">
        <v>11</v>
      </c>
      <c r="D1371" s="60" t="s">
        <v>1359</v>
      </c>
      <c r="E1371" s="60" t="s">
        <v>1519</v>
      </c>
      <c r="F1371" s="60">
        <v>1</v>
      </c>
      <c r="G1371" s="60">
        <v>1</v>
      </c>
      <c r="H1371" s="98">
        <v>368.3</v>
      </c>
      <c r="I1371" s="60" t="s">
        <v>211</v>
      </c>
      <c r="J1371" s="98">
        <v>368.3</v>
      </c>
      <c r="K1371" s="60" t="s">
        <v>13</v>
      </c>
      <c r="L1371" s="47">
        <v>43497</v>
      </c>
    </row>
    <row r="1372" spans="1:12" ht="24.95" customHeight="1">
      <c r="A1372" s="42">
        <v>1370</v>
      </c>
      <c r="B1372" s="57">
        <v>2019</v>
      </c>
      <c r="C1372" s="42" t="s">
        <v>11</v>
      </c>
      <c r="D1372" s="60" t="s">
        <v>1360</v>
      </c>
      <c r="E1372" s="60" t="s">
        <v>1519</v>
      </c>
      <c r="F1372" s="60">
        <v>1</v>
      </c>
      <c r="G1372" s="60">
        <v>1</v>
      </c>
      <c r="H1372" s="98">
        <v>368.3</v>
      </c>
      <c r="I1372" s="60" t="s">
        <v>211</v>
      </c>
      <c r="J1372" s="98">
        <v>368.3</v>
      </c>
      <c r="K1372" s="60" t="s">
        <v>13</v>
      </c>
      <c r="L1372" s="47">
        <v>43497</v>
      </c>
    </row>
    <row r="1373" spans="1:12" ht="24.95" customHeight="1">
      <c r="A1373" s="42">
        <v>1371</v>
      </c>
      <c r="B1373" s="57">
        <v>2019</v>
      </c>
      <c r="C1373" s="42" t="s">
        <v>11</v>
      </c>
      <c r="D1373" s="60" t="s">
        <v>1361</v>
      </c>
      <c r="E1373" s="60" t="s">
        <v>1519</v>
      </c>
      <c r="F1373" s="60">
        <v>1</v>
      </c>
      <c r="G1373" s="60">
        <v>1</v>
      </c>
      <c r="H1373" s="98">
        <v>368.3</v>
      </c>
      <c r="I1373" s="60" t="s">
        <v>211</v>
      </c>
      <c r="J1373" s="98">
        <v>368.3</v>
      </c>
      <c r="K1373" s="60" t="s">
        <v>13</v>
      </c>
      <c r="L1373" s="47">
        <v>43497</v>
      </c>
    </row>
    <row r="1374" spans="1:12" ht="24.95" customHeight="1">
      <c r="A1374" s="42">
        <v>1372</v>
      </c>
      <c r="B1374" s="57">
        <v>2019</v>
      </c>
      <c r="C1374" s="42" t="s">
        <v>11</v>
      </c>
      <c r="D1374" s="60" t="s">
        <v>723</v>
      </c>
      <c r="E1374" s="60" t="s">
        <v>1519</v>
      </c>
      <c r="F1374" s="60">
        <v>1</v>
      </c>
      <c r="G1374" s="60">
        <v>1</v>
      </c>
      <c r="H1374" s="98">
        <v>368.3</v>
      </c>
      <c r="I1374" s="60" t="s">
        <v>211</v>
      </c>
      <c r="J1374" s="98">
        <v>368.3</v>
      </c>
      <c r="K1374" s="60" t="s">
        <v>13</v>
      </c>
      <c r="L1374" s="47">
        <v>43497</v>
      </c>
    </row>
    <row r="1375" spans="1:12" ht="24.95" customHeight="1">
      <c r="A1375" s="42">
        <v>1373</v>
      </c>
      <c r="B1375" s="57">
        <v>2019</v>
      </c>
      <c r="C1375" s="42" t="s">
        <v>11</v>
      </c>
      <c r="D1375" s="60" t="s">
        <v>1362</v>
      </c>
      <c r="E1375" s="60" t="s">
        <v>1519</v>
      </c>
      <c r="F1375" s="60">
        <v>1</v>
      </c>
      <c r="G1375" s="60">
        <v>1</v>
      </c>
      <c r="H1375" s="99">
        <v>225.3</v>
      </c>
      <c r="I1375" s="60" t="s">
        <v>211</v>
      </c>
      <c r="J1375" s="99">
        <v>225.3</v>
      </c>
      <c r="K1375" s="60" t="s">
        <v>13</v>
      </c>
      <c r="L1375" s="47">
        <v>43497</v>
      </c>
    </row>
    <row r="1376" spans="1:12" ht="24.95" customHeight="1">
      <c r="A1376" s="42">
        <v>1374</v>
      </c>
      <c r="B1376" s="57">
        <v>2019</v>
      </c>
      <c r="C1376" s="42" t="s">
        <v>11</v>
      </c>
      <c r="D1376" s="60" t="s">
        <v>1363</v>
      </c>
      <c r="E1376" s="60" t="s">
        <v>1519</v>
      </c>
      <c r="F1376" s="60">
        <v>1</v>
      </c>
      <c r="G1376" s="60">
        <v>1</v>
      </c>
      <c r="H1376" s="98">
        <v>368.3</v>
      </c>
      <c r="I1376" s="60" t="s">
        <v>211</v>
      </c>
      <c r="J1376" s="98">
        <v>368.3</v>
      </c>
      <c r="K1376" s="60" t="s">
        <v>13</v>
      </c>
      <c r="L1376" s="47">
        <v>43497</v>
      </c>
    </row>
    <row r="1377" spans="1:12" ht="24.95" customHeight="1">
      <c r="A1377" s="42">
        <v>1375</v>
      </c>
      <c r="B1377" s="57">
        <v>2019</v>
      </c>
      <c r="C1377" s="42" t="s">
        <v>11</v>
      </c>
      <c r="D1377" s="60" t="s">
        <v>1364</v>
      </c>
      <c r="E1377" s="60" t="s">
        <v>1519</v>
      </c>
      <c r="F1377" s="60">
        <v>1</v>
      </c>
      <c r="G1377" s="60">
        <v>1</v>
      </c>
      <c r="H1377" s="98">
        <v>368.3</v>
      </c>
      <c r="I1377" s="60" t="s">
        <v>211</v>
      </c>
      <c r="J1377" s="98">
        <v>368.3</v>
      </c>
      <c r="K1377" s="60" t="s">
        <v>13</v>
      </c>
      <c r="L1377" s="47">
        <v>43497</v>
      </c>
    </row>
    <row r="1378" spans="1:12" ht="24.95" customHeight="1">
      <c r="A1378" s="42">
        <v>1376</v>
      </c>
      <c r="B1378" s="57">
        <v>2019</v>
      </c>
      <c r="C1378" s="42" t="s">
        <v>11</v>
      </c>
      <c r="D1378" s="60" t="s">
        <v>1365</v>
      </c>
      <c r="E1378" s="60" t="s">
        <v>1519</v>
      </c>
      <c r="F1378" s="60">
        <v>1</v>
      </c>
      <c r="G1378" s="60">
        <v>1</v>
      </c>
      <c r="H1378" s="98">
        <v>368.3</v>
      </c>
      <c r="I1378" s="60" t="s">
        <v>211</v>
      </c>
      <c r="J1378" s="98">
        <v>368.3</v>
      </c>
      <c r="K1378" s="60" t="s">
        <v>13</v>
      </c>
      <c r="L1378" s="47">
        <v>43497</v>
      </c>
    </row>
    <row r="1379" spans="1:12" ht="24.95" customHeight="1">
      <c r="A1379" s="42">
        <v>1377</v>
      </c>
      <c r="B1379" s="57">
        <v>2019</v>
      </c>
      <c r="C1379" s="42" t="s">
        <v>11</v>
      </c>
      <c r="D1379" s="60" t="s">
        <v>1366</v>
      </c>
      <c r="E1379" s="60" t="s">
        <v>1519</v>
      </c>
      <c r="F1379" s="60">
        <v>1</v>
      </c>
      <c r="G1379" s="60">
        <v>1</v>
      </c>
      <c r="H1379" s="98">
        <v>368.3</v>
      </c>
      <c r="I1379" s="60" t="s">
        <v>211</v>
      </c>
      <c r="J1379" s="98">
        <v>368.3</v>
      </c>
      <c r="K1379" s="60" t="s">
        <v>13</v>
      </c>
      <c r="L1379" s="47">
        <v>43497</v>
      </c>
    </row>
    <row r="1380" spans="1:12" ht="24.95" customHeight="1">
      <c r="A1380" s="42">
        <v>1378</v>
      </c>
      <c r="B1380" s="57">
        <v>2019</v>
      </c>
      <c r="C1380" s="42" t="s">
        <v>11</v>
      </c>
      <c r="D1380" s="60" t="s">
        <v>1367</v>
      </c>
      <c r="E1380" s="60" t="s">
        <v>1519</v>
      </c>
      <c r="F1380" s="60">
        <v>1</v>
      </c>
      <c r="G1380" s="60">
        <v>1</v>
      </c>
      <c r="H1380" s="98">
        <v>368.3</v>
      </c>
      <c r="I1380" s="60" t="s">
        <v>211</v>
      </c>
      <c r="J1380" s="98">
        <v>368.3</v>
      </c>
      <c r="K1380" s="60" t="s">
        <v>13</v>
      </c>
      <c r="L1380" s="47">
        <v>43497</v>
      </c>
    </row>
    <row r="1381" spans="1:12" ht="24.95" customHeight="1">
      <c r="A1381" s="42">
        <v>1379</v>
      </c>
      <c r="B1381" s="57">
        <v>2019</v>
      </c>
      <c r="C1381" s="42" t="s">
        <v>11</v>
      </c>
      <c r="D1381" s="42" t="s">
        <v>1368</v>
      </c>
      <c r="E1381" s="60" t="s">
        <v>1519</v>
      </c>
      <c r="F1381" s="42">
        <v>1</v>
      </c>
      <c r="G1381" s="42">
        <v>1</v>
      </c>
      <c r="H1381" s="98">
        <v>368.3</v>
      </c>
      <c r="I1381" s="60" t="s">
        <v>211</v>
      </c>
      <c r="J1381" s="98">
        <v>368.3</v>
      </c>
      <c r="K1381" s="60" t="s">
        <v>13</v>
      </c>
      <c r="L1381" s="47">
        <v>43497</v>
      </c>
    </row>
    <row r="1382" spans="1:12" ht="24.95" customHeight="1">
      <c r="A1382" s="42">
        <v>1380</v>
      </c>
      <c r="B1382" s="57">
        <v>2019</v>
      </c>
      <c r="C1382" s="42" t="s">
        <v>11</v>
      </c>
      <c r="D1382" s="60" t="s">
        <v>1369</v>
      </c>
      <c r="E1382" s="60" t="s">
        <v>1519</v>
      </c>
      <c r="F1382" s="60">
        <v>1</v>
      </c>
      <c r="G1382" s="60">
        <v>1</v>
      </c>
      <c r="H1382" s="98">
        <v>368.3</v>
      </c>
      <c r="I1382" s="60" t="s">
        <v>211</v>
      </c>
      <c r="J1382" s="98">
        <v>368.3</v>
      </c>
      <c r="K1382" s="60" t="s">
        <v>13</v>
      </c>
      <c r="L1382" s="47">
        <v>43497</v>
      </c>
    </row>
    <row r="1383" spans="1:12" ht="24.95" customHeight="1">
      <c r="A1383" s="42">
        <v>1381</v>
      </c>
      <c r="B1383" s="57">
        <v>2019</v>
      </c>
      <c r="C1383" s="42" t="s">
        <v>11</v>
      </c>
      <c r="D1383" s="60" t="s">
        <v>1370</v>
      </c>
      <c r="E1383" s="60" t="s">
        <v>1519</v>
      </c>
      <c r="F1383" s="60">
        <v>1</v>
      </c>
      <c r="G1383" s="60">
        <v>1</v>
      </c>
      <c r="H1383" s="98">
        <v>368.3</v>
      </c>
      <c r="I1383" s="60" t="s">
        <v>211</v>
      </c>
      <c r="J1383" s="98">
        <v>368.3</v>
      </c>
      <c r="K1383" s="60" t="s">
        <v>13</v>
      </c>
      <c r="L1383" s="47">
        <v>43497</v>
      </c>
    </row>
    <row r="1384" spans="1:12" ht="24.95" customHeight="1">
      <c r="A1384" s="42">
        <v>1382</v>
      </c>
      <c r="B1384" s="57">
        <v>2019</v>
      </c>
      <c r="C1384" s="42" t="s">
        <v>11</v>
      </c>
      <c r="D1384" s="60" t="s">
        <v>1371</v>
      </c>
      <c r="E1384" s="60" t="s">
        <v>1519</v>
      </c>
      <c r="F1384" s="60">
        <v>1</v>
      </c>
      <c r="G1384" s="60">
        <v>1</v>
      </c>
      <c r="H1384" s="98">
        <v>368.3</v>
      </c>
      <c r="I1384" s="60" t="s">
        <v>211</v>
      </c>
      <c r="J1384" s="98">
        <v>368.3</v>
      </c>
      <c r="K1384" s="60" t="s">
        <v>13</v>
      </c>
      <c r="L1384" s="47">
        <v>43497</v>
      </c>
    </row>
    <row r="1385" spans="1:12" ht="24.95" customHeight="1">
      <c r="A1385" s="42">
        <v>1383</v>
      </c>
      <c r="B1385" s="57">
        <v>2019</v>
      </c>
      <c r="C1385" s="42" t="s">
        <v>11</v>
      </c>
      <c r="D1385" s="101" t="s">
        <v>1372</v>
      </c>
      <c r="E1385" s="60" t="s">
        <v>1519</v>
      </c>
      <c r="F1385" s="60">
        <v>1</v>
      </c>
      <c r="G1385" s="60">
        <v>1</v>
      </c>
      <c r="H1385" s="99">
        <v>234.3</v>
      </c>
      <c r="I1385" s="60" t="s">
        <v>211</v>
      </c>
      <c r="J1385" s="99">
        <v>234.3</v>
      </c>
      <c r="K1385" s="60" t="s">
        <v>13</v>
      </c>
      <c r="L1385" s="47">
        <v>43497</v>
      </c>
    </row>
    <row r="1386" spans="1:12" ht="24.95" customHeight="1">
      <c r="A1386" s="42">
        <v>1384</v>
      </c>
      <c r="B1386" s="57">
        <v>2019</v>
      </c>
      <c r="C1386" s="42" t="s">
        <v>11</v>
      </c>
      <c r="D1386" s="101" t="s">
        <v>1373</v>
      </c>
      <c r="E1386" s="60" t="s">
        <v>1519</v>
      </c>
      <c r="F1386" s="60">
        <v>1</v>
      </c>
      <c r="G1386" s="60">
        <v>1</v>
      </c>
      <c r="H1386" s="98">
        <v>368.3</v>
      </c>
      <c r="I1386" s="60" t="s">
        <v>211</v>
      </c>
      <c r="J1386" s="98">
        <v>368.3</v>
      </c>
      <c r="K1386" s="60" t="s">
        <v>13</v>
      </c>
      <c r="L1386" s="47">
        <v>43497</v>
      </c>
    </row>
    <row r="1387" spans="1:12" ht="24.95" customHeight="1">
      <c r="A1387" s="42">
        <v>1385</v>
      </c>
      <c r="B1387" s="57">
        <v>2019</v>
      </c>
      <c r="C1387" s="42" t="s">
        <v>11</v>
      </c>
      <c r="D1387" s="60" t="s">
        <v>1374</v>
      </c>
      <c r="E1387" s="60" t="s">
        <v>1519</v>
      </c>
      <c r="F1387" s="60">
        <v>1</v>
      </c>
      <c r="G1387" s="60">
        <v>1</v>
      </c>
      <c r="H1387" s="98">
        <v>368.3</v>
      </c>
      <c r="I1387" s="60" t="s">
        <v>211</v>
      </c>
      <c r="J1387" s="98">
        <v>368.3</v>
      </c>
      <c r="K1387" s="60" t="s">
        <v>13</v>
      </c>
      <c r="L1387" s="47">
        <v>43497</v>
      </c>
    </row>
    <row r="1388" spans="1:12" ht="24.95" customHeight="1">
      <c r="A1388" s="42">
        <v>1386</v>
      </c>
      <c r="B1388" s="57">
        <v>2019</v>
      </c>
      <c r="C1388" s="42" t="s">
        <v>11</v>
      </c>
      <c r="D1388" s="60" t="s">
        <v>1375</v>
      </c>
      <c r="E1388" s="60" t="s">
        <v>1519</v>
      </c>
      <c r="F1388" s="60">
        <v>1</v>
      </c>
      <c r="G1388" s="60">
        <v>1</v>
      </c>
      <c r="H1388" s="98">
        <v>368.3</v>
      </c>
      <c r="I1388" s="60" t="s">
        <v>211</v>
      </c>
      <c r="J1388" s="98">
        <v>368.3</v>
      </c>
      <c r="K1388" s="60" t="s">
        <v>13</v>
      </c>
      <c r="L1388" s="47">
        <v>43497</v>
      </c>
    </row>
    <row r="1389" spans="1:12" ht="24.95" customHeight="1">
      <c r="A1389" s="42">
        <v>1387</v>
      </c>
      <c r="B1389" s="57">
        <v>2019</v>
      </c>
      <c r="C1389" s="42" t="s">
        <v>11</v>
      </c>
      <c r="D1389" s="60" t="s">
        <v>1376</v>
      </c>
      <c r="E1389" s="60" t="s">
        <v>1519</v>
      </c>
      <c r="F1389" s="60">
        <v>1</v>
      </c>
      <c r="G1389" s="60">
        <v>1</v>
      </c>
      <c r="H1389" s="98">
        <v>368.3</v>
      </c>
      <c r="I1389" s="60" t="s">
        <v>211</v>
      </c>
      <c r="J1389" s="98">
        <v>368.3</v>
      </c>
      <c r="K1389" s="60" t="s">
        <v>13</v>
      </c>
      <c r="L1389" s="47">
        <v>43497</v>
      </c>
    </row>
    <row r="1390" spans="1:12" ht="24.95" customHeight="1">
      <c r="A1390" s="42">
        <v>1388</v>
      </c>
      <c r="B1390" s="57">
        <v>2019</v>
      </c>
      <c r="C1390" s="42" t="s">
        <v>11</v>
      </c>
      <c r="D1390" s="60" t="s">
        <v>1377</v>
      </c>
      <c r="E1390" s="60" t="s">
        <v>1519</v>
      </c>
      <c r="F1390" s="60">
        <v>1</v>
      </c>
      <c r="G1390" s="60">
        <v>1</v>
      </c>
      <c r="H1390" s="98">
        <v>368.3</v>
      </c>
      <c r="I1390" s="60" t="s">
        <v>211</v>
      </c>
      <c r="J1390" s="98">
        <v>368.3</v>
      </c>
      <c r="K1390" s="60" t="s">
        <v>13</v>
      </c>
      <c r="L1390" s="47">
        <v>43497</v>
      </c>
    </row>
    <row r="1391" spans="1:12" ht="24.95" customHeight="1">
      <c r="A1391" s="42">
        <v>1389</v>
      </c>
      <c r="B1391" s="57">
        <v>2019</v>
      </c>
      <c r="C1391" s="42" t="s">
        <v>11</v>
      </c>
      <c r="D1391" s="60" t="s">
        <v>1378</v>
      </c>
      <c r="E1391" s="60" t="s">
        <v>1519</v>
      </c>
      <c r="F1391" s="60">
        <v>1</v>
      </c>
      <c r="G1391" s="60">
        <v>1</v>
      </c>
      <c r="H1391" s="98">
        <v>368.3</v>
      </c>
      <c r="I1391" s="60" t="s">
        <v>211</v>
      </c>
      <c r="J1391" s="98">
        <v>368.3</v>
      </c>
      <c r="K1391" s="60" t="s">
        <v>13</v>
      </c>
      <c r="L1391" s="47">
        <v>43497</v>
      </c>
    </row>
    <row r="1392" spans="1:12" ht="24.95" customHeight="1">
      <c r="A1392" s="42">
        <v>1390</v>
      </c>
      <c r="B1392" s="57">
        <v>2019</v>
      </c>
      <c r="C1392" s="42" t="s">
        <v>11</v>
      </c>
      <c r="D1392" s="60" t="s">
        <v>1379</v>
      </c>
      <c r="E1392" s="60" t="s">
        <v>1519</v>
      </c>
      <c r="F1392" s="60">
        <v>1</v>
      </c>
      <c r="G1392" s="60">
        <v>1</v>
      </c>
      <c r="H1392" s="98">
        <v>368.3</v>
      </c>
      <c r="I1392" s="60" t="s">
        <v>211</v>
      </c>
      <c r="J1392" s="98">
        <v>368.3</v>
      </c>
      <c r="K1392" s="60" t="s">
        <v>13</v>
      </c>
      <c r="L1392" s="47">
        <v>43497</v>
      </c>
    </row>
    <row r="1393" spans="1:12" ht="24.95" customHeight="1">
      <c r="A1393" s="42">
        <v>1391</v>
      </c>
      <c r="B1393" s="57">
        <v>2019</v>
      </c>
      <c r="C1393" s="42" t="s">
        <v>11</v>
      </c>
      <c r="D1393" s="60" t="s">
        <v>1380</v>
      </c>
      <c r="E1393" s="60" t="s">
        <v>1519</v>
      </c>
      <c r="F1393" s="60">
        <v>1</v>
      </c>
      <c r="G1393" s="60">
        <v>1</v>
      </c>
      <c r="H1393" s="99">
        <v>368.3</v>
      </c>
      <c r="I1393" s="60" t="s">
        <v>211</v>
      </c>
      <c r="J1393" s="99">
        <v>368.3</v>
      </c>
      <c r="K1393" s="60" t="s">
        <v>13</v>
      </c>
      <c r="L1393" s="47">
        <v>43497</v>
      </c>
    </row>
    <row r="1394" spans="1:12" ht="24.95" customHeight="1">
      <c r="A1394" s="42">
        <v>1392</v>
      </c>
      <c r="B1394" s="57">
        <v>2019</v>
      </c>
      <c r="C1394" s="42" t="s">
        <v>11</v>
      </c>
      <c r="D1394" s="102" t="s">
        <v>1381</v>
      </c>
      <c r="E1394" s="60" t="s">
        <v>1519</v>
      </c>
      <c r="F1394" s="60">
        <v>1</v>
      </c>
      <c r="G1394" s="60">
        <v>1</v>
      </c>
      <c r="H1394" s="99">
        <v>368.3</v>
      </c>
      <c r="I1394" s="60" t="s">
        <v>211</v>
      </c>
      <c r="J1394" s="99">
        <v>368.3</v>
      </c>
      <c r="K1394" s="60" t="s">
        <v>13</v>
      </c>
      <c r="L1394" s="47">
        <v>43497</v>
      </c>
    </row>
    <row r="1395" spans="1:12" ht="24.95" customHeight="1">
      <c r="A1395" s="42">
        <v>1393</v>
      </c>
      <c r="B1395" s="57">
        <v>2019</v>
      </c>
      <c r="C1395" s="42" t="s">
        <v>11</v>
      </c>
      <c r="D1395" s="102" t="s">
        <v>1382</v>
      </c>
      <c r="E1395" s="60" t="s">
        <v>1519</v>
      </c>
      <c r="F1395" s="60">
        <v>1</v>
      </c>
      <c r="G1395" s="60">
        <v>1</v>
      </c>
      <c r="H1395" s="99">
        <v>368.3</v>
      </c>
      <c r="I1395" s="60" t="s">
        <v>211</v>
      </c>
      <c r="J1395" s="99">
        <v>368.3</v>
      </c>
      <c r="K1395" s="60" t="s">
        <v>13</v>
      </c>
      <c r="L1395" s="47">
        <v>43497</v>
      </c>
    </row>
    <row r="1396" spans="1:12" ht="24.95" customHeight="1">
      <c r="A1396" s="42">
        <v>1394</v>
      </c>
      <c r="B1396" s="57">
        <v>2019</v>
      </c>
      <c r="C1396" s="42" t="s">
        <v>11</v>
      </c>
      <c r="D1396" s="60" t="s">
        <v>1383</v>
      </c>
      <c r="E1396" s="60" t="s">
        <v>1519</v>
      </c>
      <c r="F1396" s="60">
        <v>1</v>
      </c>
      <c r="G1396" s="60">
        <v>1</v>
      </c>
      <c r="H1396" s="99">
        <v>368.3</v>
      </c>
      <c r="I1396" s="60" t="s">
        <v>211</v>
      </c>
      <c r="J1396" s="99">
        <v>368.3</v>
      </c>
      <c r="K1396" s="60" t="s">
        <v>13</v>
      </c>
      <c r="L1396" s="47">
        <v>43497</v>
      </c>
    </row>
    <row r="1397" spans="1:12" ht="24.95" customHeight="1">
      <c r="A1397" s="42">
        <v>1395</v>
      </c>
      <c r="B1397" s="57">
        <v>2019</v>
      </c>
      <c r="C1397" s="42" t="s">
        <v>11</v>
      </c>
      <c r="D1397" s="60" t="s">
        <v>1384</v>
      </c>
      <c r="E1397" s="60" t="s">
        <v>1519</v>
      </c>
      <c r="F1397" s="60">
        <v>1</v>
      </c>
      <c r="G1397" s="60">
        <v>1</v>
      </c>
      <c r="H1397" s="99">
        <v>368.3</v>
      </c>
      <c r="I1397" s="60" t="s">
        <v>211</v>
      </c>
      <c r="J1397" s="99">
        <v>368.3</v>
      </c>
      <c r="K1397" s="60" t="s">
        <v>13</v>
      </c>
      <c r="L1397" s="47">
        <v>43497</v>
      </c>
    </row>
    <row r="1398" spans="1:12" ht="24.95" customHeight="1">
      <c r="A1398" s="42">
        <v>1396</v>
      </c>
      <c r="B1398" s="57">
        <v>2019</v>
      </c>
      <c r="C1398" s="42" t="s">
        <v>11</v>
      </c>
      <c r="D1398" s="60" t="s">
        <v>1385</v>
      </c>
      <c r="E1398" s="60" t="s">
        <v>1519</v>
      </c>
      <c r="F1398" s="60">
        <v>1</v>
      </c>
      <c r="G1398" s="60">
        <v>1</v>
      </c>
      <c r="H1398" s="99">
        <v>225.3</v>
      </c>
      <c r="I1398" s="60" t="s">
        <v>211</v>
      </c>
      <c r="J1398" s="99">
        <v>225.3</v>
      </c>
      <c r="K1398" s="60" t="s">
        <v>13</v>
      </c>
      <c r="L1398" s="47">
        <v>43497</v>
      </c>
    </row>
    <row r="1399" spans="1:12" ht="24.95" customHeight="1">
      <c r="A1399" s="42">
        <v>1397</v>
      </c>
      <c r="B1399" s="57">
        <v>2019</v>
      </c>
      <c r="C1399" s="42" t="s">
        <v>11</v>
      </c>
      <c r="D1399" s="60" t="s">
        <v>1386</v>
      </c>
      <c r="E1399" s="60" t="s">
        <v>1519</v>
      </c>
      <c r="F1399" s="60">
        <v>1</v>
      </c>
      <c r="G1399" s="60">
        <v>1</v>
      </c>
      <c r="H1399" s="99">
        <v>368.3</v>
      </c>
      <c r="I1399" s="60" t="s">
        <v>211</v>
      </c>
      <c r="J1399" s="99">
        <v>368.3</v>
      </c>
      <c r="K1399" s="60" t="s">
        <v>13</v>
      </c>
      <c r="L1399" s="47">
        <v>43497</v>
      </c>
    </row>
    <row r="1400" spans="1:12" ht="24.95" customHeight="1">
      <c r="A1400" s="42">
        <v>1398</v>
      </c>
      <c r="B1400" s="57">
        <v>2019</v>
      </c>
      <c r="C1400" s="42" t="s">
        <v>11</v>
      </c>
      <c r="D1400" s="60" t="s">
        <v>1387</v>
      </c>
      <c r="E1400" s="60" t="s">
        <v>1519</v>
      </c>
      <c r="F1400" s="60">
        <v>1</v>
      </c>
      <c r="G1400" s="60">
        <v>1</v>
      </c>
      <c r="H1400" s="99">
        <v>368.3</v>
      </c>
      <c r="I1400" s="60" t="s">
        <v>211</v>
      </c>
      <c r="J1400" s="99">
        <v>368.3</v>
      </c>
      <c r="K1400" s="60" t="s">
        <v>13</v>
      </c>
      <c r="L1400" s="47">
        <v>43497</v>
      </c>
    </row>
    <row r="1401" spans="1:12" ht="24.95" customHeight="1">
      <c r="A1401" s="42">
        <v>1399</v>
      </c>
      <c r="B1401" s="57">
        <v>2019</v>
      </c>
      <c r="C1401" s="42" t="s">
        <v>11</v>
      </c>
      <c r="D1401" s="60" t="s">
        <v>1388</v>
      </c>
      <c r="E1401" s="60" t="s">
        <v>1519</v>
      </c>
      <c r="F1401" s="60">
        <v>1</v>
      </c>
      <c r="G1401" s="60">
        <v>1</v>
      </c>
      <c r="H1401" s="99">
        <v>368.3</v>
      </c>
      <c r="I1401" s="60" t="s">
        <v>211</v>
      </c>
      <c r="J1401" s="99">
        <v>368.3</v>
      </c>
      <c r="K1401" s="60" t="s">
        <v>13</v>
      </c>
      <c r="L1401" s="47">
        <v>43497</v>
      </c>
    </row>
    <row r="1402" spans="1:12" ht="24.95" customHeight="1">
      <c r="A1402" s="42">
        <v>1400</v>
      </c>
      <c r="B1402" s="57">
        <v>2019</v>
      </c>
      <c r="C1402" s="42" t="s">
        <v>11</v>
      </c>
      <c r="D1402" s="102" t="s">
        <v>1389</v>
      </c>
      <c r="E1402" s="60" t="s">
        <v>1519</v>
      </c>
      <c r="F1402" s="60">
        <v>1</v>
      </c>
      <c r="G1402" s="60">
        <v>1</v>
      </c>
      <c r="H1402" s="99">
        <v>368.3</v>
      </c>
      <c r="I1402" s="60" t="s">
        <v>211</v>
      </c>
      <c r="J1402" s="99">
        <v>368.3</v>
      </c>
      <c r="K1402" s="60" t="s">
        <v>13</v>
      </c>
      <c r="L1402" s="47">
        <v>43497</v>
      </c>
    </row>
    <row r="1403" spans="1:12" ht="24.95" customHeight="1">
      <c r="A1403" s="42">
        <v>1401</v>
      </c>
      <c r="B1403" s="57">
        <v>2019</v>
      </c>
      <c r="C1403" s="42" t="s">
        <v>11</v>
      </c>
      <c r="D1403" s="60" t="s">
        <v>1390</v>
      </c>
      <c r="E1403" s="60" t="s">
        <v>1519</v>
      </c>
      <c r="F1403" s="60">
        <v>3</v>
      </c>
      <c r="G1403" s="60">
        <v>3</v>
      </c>
      <c r="H1403" s="99">
        <v>1989.3</v>
      </c>
      <c r="I1403" s="60" t="s">
        <v>211</v>
      </c>
      <c r="J1403" s="99">
        <v>1989.3</v>
      </c>
      <c r="K1403" s="60" t="s">
        <v>13</v>
      </c>
      <c r="L1403" s="47">
        <v>43497</v>
      </c>
    </row>
    <row r="1404" spans="1:12" ht="24.95" customHeight="1">
      <c r="A1404" s="42">
        <v>1402</v>
      </c>
      <c r="B1404" s="57">
        <v>2019</v>
      </c>
      <c r="C1404" s="42" t="s">
        <v>11</v>
      </c>
      <c r="D1404" s="60" t="s">
        <v>1391</v>
      </c>
      <c r="E1404" s="60" t="s">
        <v>1519</v>
      </c>
      <c r="F1404" s="60">
        <v>1</v>
      </c>
      <c r="G1404" s="60">
        <v>1</v>
      </c>
      <c r="H1404" s="99">
        <v>868.3</v>
      </c>
      <c r="I1404" s="60" t="s">
        <v>211</v>
      </c>
      <c r="J1404" s="99">
        <v>868.3</v>
      </c>
      <c r="K1404" s="60" t="s">
        <v>13</v>
      </c>
      <c r="L1404" s="47">
        <v>43497</v>
      </c>
    </row>
    <row r="1405" spans="1:12" ht="24.95" customHeight="1">
      <c r="A1405" s="42">
        <v>1403</v>
      </c>
      <c r="B1405" s="57">
        <v>2019</v>
      </c>
      <c r="C1405" s="42" t="s">
        <v>11</v>
      </c>
      <c r="D1405" s="60" t="s">
        <v>1392</v>
      </c>
      <c r="E1405" s="60" t="s">
        <v>1519</v>
      </c>
      <c r="F1405" s="60">
        <v>1</v>
      </c>
      <c r="G1405" s="60">
        <v>1</v>
      </c>
      <c r="H1405" s="99">
        <v>868.3</v>
      </c>
      <c r="I1405" s="60" t="s">
        <v>211</v>
      </c>
      <c r="J1405" s="99">
        <v>868.3</v>
      </c>
      <c r="K1405" s="60" t="s">
        <v>13</v>
      </c>
      <c r="L1405" s="47">
        <v>43497</v>
      </c>
    </row>
    <row r="1406" spans="1:12" ht="24.95" customHeight="1">
      <c r="A1406" s="42">
        <v>1404</v>
      </c>
      <c r="B1406" s="57">
        <v>2019</v>
      </c>
      <c r="C1406" s="42" t="s">
        <v>11</v>
      </c>
      <c r="D1406" s="60" t="s">
        <v>1393</v>
      </c>
      <c r="E1406" s="60" t="s">
        <v>1519</v>
      </c>
      <c r="F1406" s="60">
        <v>1</v>
      </c>
      <c r="G1406" s="60">
        <v>1</v>
      </c>
      <c r="H1406" s="99">
        <v>868.3</v>
      </c>
      <c r="I1406" s="60" t="s">
        <v>211</v>
      </c>
      <c r="J1406" s="99">
        <v>868.3</v>
      </c>
      <c r="K1406" s="60" t="s">
        <v>13</v>
      </c>
      <c r="L1406" s="47">
        <v>43497</v>
      </c>
    </row>
    <row r="1407" spans="1:12" ht="24.95" customHeight="1">
      <c r="A1407" s="42">
        <v>1405</v>
      </c>
      <c r="B1407" s="57">
        <v>2019</v>
      </c>
      <c r="C1407" s="42" t="s">
        <v>11</v>
      </c>
      <c r="D1407" s="60" t="s">
        <v>1394</v>
      </c>
      <c r="E1407" s="60" t="s">
        <v>1519</v>
      </c>
      <c r="F1407" s="60">
        <v>1</v>
      </c>
      <c r="G1407" s="60">
        <v>1</v>
      </c>
      <c r="H1407" s="99">
        <v>868.3</v>
      </c>
      <c r="I1407" s="60" t="s">
        <v>211</v>
      </c>
      <c r="J1407" s="99">
        <v>868.3</v>
      </c>
      <c r="K1407" s="60" t="s">
        <v>13</v>
      </c>
      <c r="L1407" s="47">
        <v>43497</v>
      </c>
    </row>
    <row r="1408" spans="1:12" ht="24.95" customHeight="1">
      <c r="A1408" s="42">
        <v>1406</v>
      </c>
      <c r="B1408" s="57">
        <v>2019</v>
      </c>
      <c r="C1408" s="42" t="s">
        <v>11</v>
      </c>
      <c r="D1408" s="60" t="s">
        <v>1395</v>
      </c>
      <c r="E1408" s="60" t="s">
        <v>1519</v>
      </c>
      <c r="F1408" s="60">
        <v>1</v>
      </c>
      <c r="G1408" s="60">
        <v>1</v>
      </c>
      <c r="H1408" s="99">
        <v>868.3</v>
      </c>
      <c r="I1408" s="60" t="s">
        <v>211</v>
      </c>
      <c r="J1408" s="99">
        <v>868.3</v>
      </c>
      <c r="K1408" s="60" t="s">
        <v>13</v>
      </c>
      <c r="L1408" s="47">
        <v>43497</v>
      </c>
    </row>
    <row r="1409" spans="1:12" ht="24.95" customHeight="1">
      <c r="A1409" s="42">
        <v>1407</v>
      </c>
      <c r="B1409" s="57">
        <v>2019</v>
      </c>
      <c r="C1409" s="42" t="s">
        <v>11</v>
      </c>
      <c r="D1409" s="60" t="s">
        <v>1396</v>
      </c>
      <c r="E1409" s="60" t="s">
        <v>1519</v>
      </c>
      <c r="F1409" s="60">
        <v>1</v>
      </c>
      <c r="G1409" s="60">
        <v>1</v>
      </c>
      <c r="H1409" s="99">
        <v>868.3</v>
      </c>
      <c r="I1409" s="60" t="s">
        <v>211</v>
      </c>
      <c r="J1409" s="99">
        <v>868.3</v>
      </c>
      <c r="K1409" s="60" t="s">
        <v>13</v>
      </c>
      <c r="L1409" s="47">
        <v>43497</v>
      </c>
    </row>
    <row r="1410" spans="1:12" ht="24.95" customHeight="1">
      <c r="A1410" s="42">
        <v>1408</v>
      </c>
      <c r="B1410" s="57">
        <v>2019</v>
      </c>
      <c r="C1410" s="42" t="s">
        <v>11</v>
      </c>
      <c r="D1410" s="60" t="s">
        <v>1397</v>
      </c>
      <c r="E1410" s="60" t="s">
        <v>1519</v>
      </c>
      <c r="F1410" s="60">
        <v>1</v>
      </c>
      <c r="G1410" s="60">
        <v>1</v>
      </c>
      <c r="H1410" s="99">
        <v>868.3</v>
      </c>
      <c r="I1410" s="60" t="s">
        <v>211</v>
      </c>
      <c r="J1410" s="99">
        <v>868.3</v>
      </c>
      <c r="K1410" s="60" t="s">
        <v>13</v>
      </c>
      <c r="L1410" s="47">
        <v>43497</v>
      </c>
    </row>
    <row r="1411" spans="1:12" ht="24.95" customHeight="1">
      <c r="A1411" s="42">
        <v>1409</v>
      </c>
      <c r="B1411" s="57">
        <v>2019</v>
      </c>
      <c r="C1411" s="42" t="s">
        <v>11</v>
      </c>
      <c r="D1411" s="60" t="s">
        <v>1398</v>
      </c>
      <c r="E1411" s="60" t="s">
        <v>1519</v>
      </c>
      <c r="F1411" s="60">
        <v>2</v>
      </c>
      <c r="G1411" s="60">
        <v>2</v>
      </c>
      <c r="H1411" s="99">
        <v>783.3</v>
      </c>
      <c r="I1411" s="60" t="s">
        <v>211</v>
      </c>
      <c r="J1411" s="99">
        <v>783.3</v>
      </c>
      <c r="K1411" s="60" t="s">
        <v>13</v>
      </c>
      <c r="L1411" s="47">
        <v>43497</v>
      </c>
    </row>
    <row r="1412" spans="1:12" ht="24.95" customHeight="1">
      <c r="A1412" s="42">
        <v>1410</v>
      </c>
      <c r="B1412" s="57">
        <v>2019</v>
      </c>
      <c r="C1412" s="42" t="s">
        <v>11</v>
      </c>
      <c r="D1412" s="60" t="s">
        <v>1399</v>
      </c>
      <c r="E1412" s="60" t="s">
        <v>1519</v>
      </c>
      <c r="F1412" s="60">
        <v>2</v>
      </c>
      <c r="G1412" s="60">
        <v>2</v>
      </c>
      <c r="H1412" s="99">
        <v>780.3</v>
      </c>
      <c r="I1412" s="60" t="s">
        <v>211</v>
      </c>
      <c r="J1412" s="99">
        <v>780.3</v>
      </c>
      <c r="K1412" s="60" t="s">
        <v>13</v>
      </c>
      <c r="L1412" s="47">
        <v>43497</v>
      </c>
    </row>
    <row r="1413" spans="1:12" ht="24.95" customHeight="1">
      <c r="A1413" s="42">
        <v>1411</v>
      </c>
      <c r="B1413" s="57">
        <v>2019</v>
      </c>
      <c r="C1413" s="42" t="s">
        <v>11</v>
      </c>
      <c r="D1413" s="60" t="s">
        <v>1400</v>
      </c>
      <c r="E1413" s="60" t="s">
        <v>1519</v>
      </c>
      <c r="F1413" s="60">
        <v>1</v>
      </c>
      <c r="G1413" s="60">
        <v>1</v>
      </c>
      <c r="H1413" s="99">
        <v>868.3</v>
      </c>
      <c r="I1413" s="60" t="s">
        <v>211</v>
      </c>
      <c r="J1413" s="99">
        <v>868.3</v>
      </c>
      <c r="K1413" s="60" t="s">
        <v>13</v>
      </c>
      <c r="L1413" s="47">
        <v>43497</v>
      </c>
    </row>
    <row r="1414" spans="1:12" ht="24.95" customHeight="1">
      <c r="A1414" s="42">
        <v>1412</v>
      </c>
      <c r="B1414" s="57">
        <v>2019</v>
      </c>
      <c r="C1414" s="42" t="s">
        <v>11</v>
      </c>
      <c r="D1414" s="60" t="s">
        <v>1401</v>
      </c>
      <c r="E1414" s="60" t="s">
        <v>1519</v>
      </c>
      <c r="F1414" s="60">
        <v>1</v>
      </c>
      <c r="G1414" s="60">
        <v>1</v>
      </c>
      <c r="H1414" s="99">
        <v>868.3</v>
      </c>
      <c r="I1414" s="60" t="s">
        <v>211</v>
      </c>
      <c r="J1414" s="99">
        <v>868.3</v>
      </c>
      <c r="K1414" s="60" t="s">
        <v>13</v>
      </c>
      <c r="L1414" s="47">
        <v>43497</v>
      </c>
    </row>
    <row r="1415" spans="1:12" ht="24.95" customHeight="1">
      <c r="A1415" s="42">
        <v>1413</v>
      </c>
      <c r="B1415" s="44">
        <v>2019</v>
      </c>
      <c r="C1415" s="44" t="s">
        <v>11</v>
      </c>
      <c r="D1415" s="42" t="s">
        <v>1402</v>
      </c>
      <c r="E1415" s="42" t="s">
        <v>1520</v>
      </c>
      <c r="F1415" s="68">
        <v>1</v>
      </c>
      <c r="G1415" s="68">
        <v>1</v>
      </c>
      <c r="H1415" s="103">
        <v>868.3</v>
      </c>
      <c r="I1415" s="60" t="s">
        <v>211</v>
      </c>
      <c r="J1415" s="103">
        <v>868.3</v>
      </c>
      <c r="K1415" s="42" t="s">
        <v>13</v>
      </c>
      <c r="L1415" s="47">
        <v>43497</v>
      </c>
    </row>
  </sheetData>
  <mergeCells count="1">
    <mergeCell ref="A1:L1"/>
  </mergeCells>
  <phoneticPr fontId="14" type="noConversion"/>
  <printOptions horizontalCentered="1" verticalCentered="1"/>
  <pageMargins left="0.74803149606299213" right="0.74803149606299213" top="0.98425196850393704" bottom="0.98425196850393704" header="0.51181102362204722" footer="0.51181102362204722"/>
  <pageSetup paperSize="9" scale="54" orientation="portrait" horizontalDpi="200" verticalDpi="300" r:id="rId1"/>
  <headerFooter alignWithMargins="0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E255"/>
  <sheetViews>
    <sheetView topLeftCell="A199" workbookViewId="0">
      <selection activeCell="E2" sqref="E2:E227"/>
    </sheetView>
  </sheetViews>
  <sheetFormatPr defaultColWidth="9" defaultRowHeight="14.25"/>
  <cols>
    <col min="1" max="1" width="9" style="1"/>
    <col min="2" max="2" width="9" style="2"/>
    <col min="3" max="3" width="9" style="1"/>
    <col min="4" max="4" width="9" style="2"/>
  </cols>
  <sheetData>
    <row r="1" spans="1:5">
      <c r="A1" s="3" t="s">
        <v>3</v>
      </c>
      <c r="B1" s="4" t="s">
        <v>1403</v>
      </c>
    </row>
    <row r="2" spans="1:5">
      <c r="A2" s="5" t="s">
        <v>64</v>
      </c>
      <c r="B2" s="2">
        <v>940.28</v>
      </c>
      <c r="D2" s="38">
        <v>868.28</v>
      </c>
      <c r="E2">
        <f>D2+0.02</f>
        <v>868.3</v>
      </c>
    </row>
    <row r="3" spans="1:5">
      <c r="A3" s="6" t="s">
        <v>156</v>
      </c>
      <c r="B3" s="2">
        <v>868.28</v>
      </c>
      <c r="D3" s="38">
        <v>868.28</v>
      </c>
      <c r="E3">
        <f t="shared" ref="E3:E66" si="0">D3+0.02</f>
        <v>868.3</v>
      </c>
    </row>
    <row r="4" spans="1:5">
      <c r="A4" s="7" t="s">
        <v>1404</v>
      </c>
      <c r="B4" s="2">
        <v>725.28</v>
      </c>
      <c r="D4" s="39">
        <v>328.28</v>
      </c>
      <c r="E4">
        <f t="shared" si="0"/>
        <v>328.3</v>
      </c>
    </row>
    <row r="5" spans="1:5">
      <c r="A5" s="8" t="s">
        <v>151</v>
      </c>
      <c r="B5" s="2">
        <v>868.28</v>
      </c>
      <c r="D5" s="39">
        <v>868.28</v>
      </c>
      <c r="E5">
        <f t="shared" si="0"/>
        <v>868.3</v>
      </c>
    </row>
    <row r="6" spans="1:5">
      <c r="A6" s="9" t="s">
        <v>16</v>
      </c>
      <c r="B6" s="2">
        <v>868.28</v>
      </c>
      <c r="D6" s="39">
        <v>704.28</v>
      </c>
      <c r="E6">
        <f t="shared" si="0"/>
        <v>704.3</v>
      </c>
    </row>
    <row r="7" spans="1:5">
      <c r="A7" s="10" t="s">
        <v>126</v>
      </c>
      <c r="B7" s="2">
        <v>1583.28</v>
      </c>
      <c r="D7" s="39">
        <v>868.28</v>
      </c>
      <c r="E7">
        <f t="shared" si="0"/>
        <v>868.3</v>
      </c>
    </row>
    <row r="8" spans="1:5">
      <c r="A8" s="6" t="s">
        <v>114</v>
      </c>
      <c r="B8" s="2">
        <v>868.28</v>
      </c>
      <c r="D8" s="39">
        <v>868.28</v>
      </c>
      <c r="E8">
        <f t="shared" si="0"/>
        <v>868.3</v>
      </c>
    </row>
    <row r="9" spans="1:5">
      <c r="A9" s="7" t="s">
        <v>123</v>
      </c>
      <c r="B9" s="2">
        <v>868.28</v>
      </c>
      <c r="D9" s="39">
        <v>704.28</v>
      </c>
      <c r="E9">
        <f t="shared" si="0"/>
        <v>704.3</v>
      </c>
    </row>
    <row r="10" spans="1:5">
      <c r="A10" s="8" t="s">
        <v>153</v>
      </c>
      <c r="B10" s="2">
        <v>868.28</v>
      </c>
      <c r="D10" s="39">
        <v>868.28</v>
      </c>
      <c r="E10">
        <f t="shared" si="0"/>
        <v>868.3</v>
      </c>
    </row>
    <row r="11" spans="1:5">
      <c r="A11" s="7" t="s">
        <v>1405</v>
      </c>
      <c r="B11" s="2">
        <v>868.28</v>
      </c>
      <c r="D11" s="39">
        <v>868.28</v>
      </c>
      <c r="E11">
        <f t="shared" si="0"/>
        <v>868.3</v>
      </c>
    </row>
    <row r="12" spans="1:5">
      <c r="A12" s="7" t="s">
        <v>166</v>
      </c>
      <c r="B12" s="2">
        <v>868.28</v>
      </c>
      <c r="D12" s="39">
        <v>725.28</v>
      </c>
      <c r="E12">
        <f t="shared" si="0"/>
        <v>725.3</v>
      </c>
    </row>
    <row r="13" spans="1:5">
      <c r="A13" s="7" t="s">
        <v>77</v>
      </c>
      <c r="B13" s="2">
        <v>868.28</v>
      </c>
      <c r="D13" s="39">
        <v>575.28</v>
      </c>
      <c r="E13">
        <f t="shared" si="0"/>
        <v>575.29999999999995</v>
      </c>
    </row>
    <row r="14" spans="1:5">
      <c r="A14" s="6" t="s">
        <v>27</v>
      </c>
      <c r="B14" s="2">
        <v>868.28</v>
      </c>
      <c r="D14" s="39">
        <v>1726.28</v>
      </c>
      <c r="E14">
        <f t="shared" si="0"/>
        <v>1726.3</v>
      </c>
    </row>
    <row r="15" spans="1:5">
      <c r="A15" s="8" t="s">
        <v>1406</v>
      </c>
      <c r="B15" s="2">
        <v>725.28</v>
      </c>
      <c r="D15" s="39">
        <v>868.28</v>
      </c>
      <c r="E15">
        <f t="shared" si="0"/>
        <v>868.3</v>
      </c>
    </row>
    <row r="16" spans="1:5">
      <c r="A16" s="6" t="s">
        <v>110</v>
      </c>
      <c r="B16" s="2">
        <v>525.28</v>
      </c>
      <c r="D16" s="39">
        <v>868.28</v>
      </c>
      <c r="E16">
        <f t="shared" si="0"/>
        <v>868.3</v>
      </c>
    </row>
    <row r="17" spans="1:5">
      <c r="A17" s="6" t="s">
        <v>124</v>
      </c>
      <c r="B17" s="2">
        <v>940.28</v>
      </c>
      <c r="D17" s="39">
        <v>868.28</v>
      </c>
      <c r="E17">
        <f t="shared" si="0"/>
        <v>868.3</v>
      </c>
    </row>
    <row r="18" spans="1:5">
      <c r="A18" s="11" t="s">
        <v>115</v>
      </c>
      <c r="B18" s="2">
        <v>1183.28</v>
      </c>
      <c r="D18" s="39">
        <v>868.28</v>
      </c>
      <c r="E18">
        <f t="shared" si="0"/>
        <v>868.3</v>
      </c>
    </row>
    <row r="19" spans="1:5">
      <c r="A19" s="12" t="s">
        <v>78</v>
      </c>
      <c r="B19" s="2">
        <v>868.28</v>
      </c>
      <c r="D19" s="39">
        <v>868.28</v>
      </c>
      <c r="E19">
        <f t="shared" si="0"/>
        <v>868.3</v>
      </c>
    </row>
    <row r="20" spans="1:5">
      <c r="A20" s="12" t="s">
        <v>205</v>
      </c>
      <c r="B20" s="2">
        <v>868.28</v>
      </c>
      <c r="D20" s="39">
        <v>1726.28</v>
      </c>
      <c r="E20">
        <f t="shared" si="0"/>
        <v>1726.3</v>
      </c>
    </row>
    <row r="21" spans="1:5">
      <c r="A21" s="6" t="s">
        <v>48</v>
      </c>
      <c r="B21" s="2">
        <v>868.28</v>
      </c>
      <c r="D21" s="39">
        <v>868.28</v>
      </c>
      <c r="E21">
        <f t="shared" si="0"/>
        <v>868.3</v>
      </c>
    </row>
    <row r="22" spans="1:5">
      <c r="A22" s="13" t="s">
        <v>1294</v>
      </c>
      <c r="B22" s="2">
        <v>725.28</v>
      </c>
      <c r="D22" s="39">
        <v>868.28</v>
      </c>
      <c r="E22">
        <f t="shared" si="0"/>
        <v>868.3</v>
      </c>
    </row>
    <row r="23" spans="1:5">
      <c r="A23" s="8" t="s">
        <v>1407</v>
      </c>
      <c r="B23" s="2">
        <v>868.28</v>
      </c>
      <c r="D23" s="39">
        <v>868.28</v>
      </c>
      <c r="E23">
        <f t="shared" si="0"/>
        <v>868.3</v>
      </c>
    </row>
    <row r="24" spans="1:5">
      <c r="A24" s="9" t="s">
        <v>79</v>
      </c>
      <c r="B24" s="2">
        <v>868.28</v>
      </c>
      <c r="D24" s="39">
        <v>868.28</v>
      </c>
      <c r="E24">
        <f t="shared" si="0"/>
        <v>868.3</v>
      </c>
    </row>
    <row r="25" spans="1:5">
      <c r="A25" s="7" t="s">
        <v>1408</v>
      </c>
      <c r="B25" s="2">
        <v>868.28</v>
      </c>
      <c r="D25" s="39">
        <v>868.28</v>
      </c>
      <c r="E25">
        <f t="shared" si="0"/>
        <v>868.3</v>
      </c>
    </row>
    <row r="26" spans="1:5">
      <c r="A26" s="5" t="s">
        <v>28</v>
      </c>
      <c r="B26" s="2">
        <v>868.28</v>
      </c>
      <c r="D26" s="39">
        <v>725.28</v>
      </c>
      <c r="E26">
        <f t="shared" si="0"/>
        <v>725.3</v>
      </c>
    </row>
    <row r="27" spans="1:5">
      <c r="A27" s="14" t="s">
        <v>80</v>
      </c>
      <c r="B27" s="2">
        <v>868.28</v>
      </c>
      <c r="D27" s="39">
        <v>728.28</v>
      </c>
      <c r="E27">
        <f t="shared" si="0"/>
        <v>728.3</v>
      </c>
    </row>
    <row r="28" spans="1:5">
      <c r="A28" s="6" t="s">
        <v>111</v>
      </c>
      <c r="B28" s="2">
        <v>675.28</v>
      </c>
      <c r="D28" s="39">
        <v>315.27999999999997</v>
      </c>
      <c r="E28">
        <f t="shared" si="0"/>
        <v>315.3</v>
      </c>
    </row>
    <row r="29" spans="1:5">
      <c r="A29" s="15" t="s">
        <v>125</v>
      </c>
      <c r="B29" s="2">
        <v>725.28</v>
      </c>
      <c r="D29" s="39">
        <v>868.28</v>
      </c>
      <c r="E29">
        <f t="shared" si="0"/>
        <v>868.3</v>
      </c>
    </row>
    <row r="30" spans="1:5">
      <c r="A30" s="5" t="s">
        <v>1409</v>
      </c>
      <c r="B30" s="2">
        <v>868.28</v>
      </c>
      <c r="D30" s="39">
        <v>868.28</v>
      </c>
      <c r="E30">
        <f t="shared" si="0"/>
        <v>868.3</v>
      </c>
    </row>
    <row r="31" spans="1:5">
      <c r="A31" s="9" t="s">
        <v>189</v>
      </c>
      <c r="B31" s="2">
        <v>868.28</v>
      </c>
      <c r="D31" s="39">
        <v>868.28</v>
      </c>
      <c r="E31">
        <f t="shared" si="0"/>
        <v>868.3</v>
      </c>
    </row>
    <row r="32" spans="1:5">
      <c r="A32" s="6" t="s">
        <v>49</v>
      </c>
      <c r="B32" s="2">
        <v>695.28</v>
      </c>
      <c r="D32" s="39">
        <v>704.28</v>
      </c>
      <c r="E32">
        <f t="shared" si="0"/>
        <v>704.3</v>
      </c>
    </row>
    <row r="33" spans="1:5">
      <c r="A33" s="7" t="s">
        <v>81</v>
      </c>
      <c r="B33" s="2">
        <v>868.28</v>
      </c>
      <c r="D33" s="39">
        <v>1240.28</v>
      </c>
      <c r="E33">
        <f t="shared" si="0"/>
        <v>1240.3</v>
      </c>
    </row>
    <row r="34" spans="1:5">
      <c r="A34" s="7" t="s">
        <v>1410</v>
      </c>
      <c r="B34" s="2">
        <v>868.28</v>
      </c>
      <c r="D34" s="39">
        <v>568.28</v>
      </c>
      <c r="E34">
        <f t="shared" si="0"/>
        <v>568.29999999999995</v>
      </c>
    </row>
    <row r="35" spans="1:5">
      <c r="A35" s="15" t="s">
        <v>112</v>
      </c>
      <c r="B35" s="2">
        <v>868.28</v>
      </c>
      <c r="D35" s="39">
        <v>723.28</v>
      </c>
      <c r="E35">
        <f t="shared" si="0"/>
        <v>723.3</v>
      </c>
    </row>
    <row r="36" spans="1:5">
      <c r="A36" s="8" t="s">
        <v>188</v>
      </c>
      <c r="B36" s="2">
        <v>725.28</v>
      </c>
      <c r="D36" s="39">
        <v>725.28</v>
      </c>
      <c r="E36">
        <f t="shared" si="0"/>
        <v>725.3</v>
      </c>
    </row>
    <row r="37" spans="1:5">
      <c r="A37" s="8" t="s">
        <v>149</v>
      </c>
      <c r="B37" s="2">
        <v>868.28</v>
      </c>
      <c r="D37" s="39">
        <v>868.28</v>
      </c>
      <c r="E37">
        <f t="shared" si="0"/>
        <v>868.3</v>
      </c>
    </row>
    <row r="38" spans="1:5">
      <c r="A38" s="15" t="s">
        <v>127</v>
      </c>
      <c r="B38" s="2">
        <v>868.28</v>
      </c>
      <c r="D38" s="39">
        <v>868.28</v>
      </c>
      <c r="E38">
        <f t="shared" si="0"/>
        <v>868.3</v>
      </c>
    </row>
    <row r="39" spans="1:5">
      <c r="A39" s="6" t="s">
        <v>50</v>
      </c>
      <c r="B39" s="2">
        <v>1255.28</v>
      </c>
      <c r="D39" s="39">
        <v>868.28</v>
      </c>
      <c r="E39">
        <f t="shared" si="0"/>
        <v>868.3</v>
      </c>
    </row>
    <row r="40" spans="1:5">
      <c r="A40" s="9" t="s">
        <v>1411</v>
      </c>
      <c r="B40" s="2">
        <v>868.28</v>
      </c>
      <c r="D40" s="39">
        <v>725.28</v>
      </c>
      <c r="E40">
        <f t="shared" si="0"/>
        <v>725.3</v>
      </c>
    </row>
    <row r="41" spans="1:5">
      <c r="A41" s="8" t="s">
        <v>23</v>
      </c>
      <c r="B41" s="2">
        <v>868.28</v>
      </c>
      <c r="D41" s="39">
        <v>868.28</v>
      </c>
      <c r="E41">
        <f t="shared" si="0"/>
        <v>868.3</v>
      </c>
    </row>
    <row r="42" spans="1:5">
      <c r="A42" s="11" t="s">
        <v>174</v>
      </c>
      <c r="B42" s="2">
        <v>868.28</v>
      </c>
      <c r="D42" s="39">
        <v>725.28</v>
      </c>
      <c r="E42">
        <f t="shared" si="0"/>
        <v>725.3</v>
      </c>
    </row>
    <row r="43" spans="1:5">
      <c r="A43" s="7" t="s">
        <v>29</v>
      </c>
      <c r="B43" s="2">
        <v>868.28</v>
      </c>
      <c r="D43" s="39">
        <v>868.28</v>
      </c>
      <c r="E43">
        <f t="shared" si="0"/>
        <v>868.3</v>
      </c>
    </row>
    <row r="44" spans="1:5">
      <c r="A44" s="12" t="s">
        <v>1412</v>
      </c>
      <c r="B44" s="2">
        <v>1090.28</v>
      </c>
      <c r="D44" s="40">
        <v>868.28</v>
      </c>
      <c r="E44">
        <f t="shared" si="0"/>
        <v>868.3</v>
      </c>
    </row>
    <row r="45" spans="1:5">
      <c r="A45" s="5" t="s">
        <v>102</v>
      </c>
      <c r="B45" s="2">
        <v>808.28</v>
      </c>
      <c r="D45" s="40">
        <v>868.28</v>
      </c>
      <c r="E45">
        <f t="shared" si="0"/>
        <v>868.3</v>
      </c>
    </row>
    <row r="46" spans="1:5">
      <c r="A46" s="7" t="s">
        <v>190</v>
      </c>
      <c r="B46" s="2">
        <v>450.28</v>
      </c>
      <c r="D46" s="39">
        <v>868.28</v>
      </c>
      <c r="E46">
        <f t="shared" si="0"/>
        <v>868.3</v>
      </c>
    </row>
    <row r="47" spans="1:5">
      <c r="A47" s="8" t="s">
        <v>204</v>
      </c>
      <c r="B47" s="2">
        <v>868.28</v>
      </c>
      <c r="D47" s="39">
        <v>695.28</v>
      </c>
      <c r="E47">
        <f t="shared" si="0"/>
        <v>695.3</v>
      </c>
    </row>
    <row r="48" spans="1:5">
      <c r="A48" s="7" t="s">
        <v>65</v>
      </c>
      <c r="B48" s="2">
        <v>725.28</v>
      </c>
      <c r="D48" s="39">
        <v>1255.28</v>
      </c>
      <c r="E48">
        <f t="shared" si="0"/>
        <v>1255.3</v>
      </c>
    </row>
    <row r="49" spans="1:5">
      <c r="A49" s="15" t="s">
        <v>128</v>
      </c>
      <c r="B49" s="2">
        <v>1583.28</v>
      </c>
      <c r="D49" s="39">
        <v>725.28</v>
      </c>
      <c r="E49">
        <f t="shared" si="0"/>
        <v>725.3</v>
      </c>
    </row>
    <row r="50" spans="1:5">
      <c r="A50" s="7" t="s">
        <v>66</v>
      </c>
      <c r="B50" s="2">
        <v>868.28</v>
      </c>
      <c r="D50" s="39">
        <v>1713.28</v>
      </c>
      <c r="E50">
        <f t="shared" si="0"/>
        <v>1713.3</v>
      </c>
    </row>
    <row r="51" spans="1:5">
      <c r="A51" s="6" t="s">
        <v>129</v>
      </c>
      <c r="B51" s="2">
        <v>868.28</v>
      </c>
      <c r="D51" s="39">
        <v>868.28</v>
      </c>
      <c r="E51">
        <f t="shared" si="0"/>
        <v>868.3</v>
      </c>
    </row>
    <row r="52" spans="1:5">
      <c r="A52" s="8" t="s">
        <v>121</v>
      </c>
      <c r="B52" s="2">
        <v>725.28</v>
      </c>
      <c r="D52" s="39">
        <v>1583.28</v>
      </c>
      <c r="E52">
        <f t="shared" si="0"/>
        <v>1583.3</v>
      </c>
    </row>
    <row r="53" spans="1:5">
      <c r="A53" s="9" t="s">
        <v>157</v>
      </c>
      <c r="B53" s="2">
        <v>868.28</v>
      </c>
      <c r="D53" s="39">
        <v>868.28</v>
      </c>
      <c r="E53">
        <f t="shared" si="0"/>
        <v>868.3</v>
      </c>
    </row>
    <row r="54" spans="1:5">
      <c r="A54" s="7" t="s">
        <v>82</v>
      </c>
      <c r="B54" s="2">
        <v>868.28</v>
      </c>
      <c r="D54" s="39">
        <v>868.28</v>
      </c>
      <c r="E54">
        <f t="shared" si="0"/>
        <v>868.3</v>
      </c>
    </row>
    <row r="55" spans="1:5">
      <c r="A55" s="5" t="s">
        <v>94</v>
      </c>
      <c r="B55" s="2">
        <v>868.28</v>
      </c>
      <c r="D55" s="39">
        <v>1648.28</v>
      </c>
      <c r="E55">
        <f t="shared" si="0"/>
        <v>1648.3</v>
      </c>
    </row>
    <row r="56" spans="1:5">
      <c r="A56" s="6" t="s">
        <v>130</v>
      </c>
      <c r="B56" s="2">
        <v>1183.28</v>
      </c>
      <c r="D56" s="39">
        <v>640.28</v>
      </c>
      <c r="E56">
        <f t="shared" si="0"/>
        <v>640.29999999999995</v>
      </c>
    </row>
    <row r="57" spans="1:5">
      <c r="A57" s="7" t="s">
        <v>1413</v>
      </c>
      <c r="B57" s="2">
        <v>868.28</v>
      </c>
      <c r="D57" s="39">
        <v>708.28</v>
      </c>
      <c r="E57">
        <f t="shared" si="0"/>
        <v>708.3</v>
      </c>
    </row>
    <row r="58" spans="1:5">
      <c r="A58" s="6" t="s">
        <v>1414</v>
      </c>
      <c r="B58" s="2">
        <v>868.28</v>
      </c>
      <c r="D58" s="39">
        <v>512.28</v>
      </c>
      <c r="E58">
        <f t="shared" si="0"/>
        <v>512.29999999999995</v>
      </c>
    </row>
    <row r="59" spans="1:5">
      <c r="A59" s="7" t="s">
        <v>191</v>
      </c>
      <c r="B59" s="2">
        <v>725.28</v>
      </c>
      <c r="D59" s="39">
        <v>396.28</v>
      </c>
      <c r="E59">
        <f t="shared" si="0"/>
        <v>396.3</v>
      </c>
    </row>
    <row r="60" spans="1:5">
      <c r="A60" s="6" t="s">
        <v>1415</v>
      </c>
      <c r="B60" s="2">
        <v>868.28</v>
      </c>
      <c r="D60" s="39">
        <v>868.28</v>
      </c>
      <c r="E60">
        <f t="shared" si="0"/>
        <v>868.3</v>
      </c>
    </row>
    <row r="61" spans="1:5">
      <c r="A61" s="6" t="s">
        <v>51</v>
      </c>
      <c r="B61" s="2">
        <v>725.28</v>
      </c>
      <c r="D61" s="39">
        <v>725.28</v>
      </c>
      <c r="E61">
        <f t="shared" si="0"/>
        <v>725.3</v>
      </c>
    </row>
    <row r="62" spans="1:5">
      <c r="A62" s="7" t="s">
        <v>1416</v>
      </c>
      <c r="B62" s="2">
        <v>868.28</v>
      </c>
      <c r="D62" s="39">
        <v>868.28</v>
      </c>
      <c r="E62">
        <f t="shared" si="0"/>
        <v>868.3</v>
      </c>
    </row>
    <row r="63" spans="1:5">
      <c r="A63" s="16" t="s">
        <v>14</v>
      </c>
      <c r="B63" s="2">
        <v>704.28</v>
      </c>
      <c r="D63" s="39">
        <v>868.28</v>
      </c>
      <c r="E63">
        <f t="shared" si="0"/>
        <v>868.3</v>
      </c>
    </row>
    <row r="64" spans="1:5">
      <c r="A64" s="13" t="s">
        <v>203</v>
      </c>
      <c r="B64" s="2">
        <v>868.28</v>
      </c>
      <c r="D64" s="39">
        <v>768.28</v>
      </c>
      <c r="E64">
        <f t="shared" si="0"/>
        <v>768.3</v>
      </c>
    </row>
    <row r="65" spans="1:5">
      <c r="A65" s="15" t="s">
        <v>52</v>
      </c>
      <c r="B65" s="2">
        <v>1570.28</v>
      </c>
      <c r="D65" s="39">
        <v>940.28</v>
      </c>
      <c r="E65">
        <f t="shared" si="0"/>
        <v>940.3</v>
      </c>
    </row>
    <row r="66" spans="1:5">
      <c r="A66" s="6" t="s">
        <v>1417</v>
      </c>
      <c r="B66" s="2">
        <v>1498.28</v>
      </c>
      <c r="D66" s="39">
        <v>725.28</v>
      </c>
      <c r="E66">
        <f t="shared" si="0"/>
        <v>725.3</v>
      </c>
    </row>
    <row r="67" spans="1:5">
      <c r="A67" s="17" t="s">
        <v>30</v>
      </c>
      <c r="B67" s="2">
        <v>868.28</v>
      </c>
      <c r="D67" s="39">
        <v>868.28</v>
      </c>
      <c r="E67">
        <f t="shared" ref="E67:E130" si="1">D67+0.02</f>
        <v>868.3</v>
      </c>
    </row>
    <row r="68" spans="1:5">
      <c r="A68" s="6" t="s">
        <v>53</v>
      </c>
      <c r="B68" s="2">
        <v>868.28</v>
      </c>
      <c r="D68" s="39">
        <v>868.28</v>
      </c>
      <c r="E68">
        <f t="shared" si="1"/>
        <v>868.3</v>
      </c>
    </row>
    <row r="69" spans="1:5">
      <c r="A69" s="7" t="s">
        <v>1418</v>
      </c>
      <c r="B69" s="2">
        <v>868.28</v>
      </c>
      <c r="D69" s="39">
        <v>609.28</v>
      </c>
      <c r="E69">
        <f t="shared" si="1"/>
        <v>609.29999999999995</v>
      </c>
    </row>
    <row r="70" spans="1:5">
      <c r="A70" s="8" t="s">
        <v>24</v>
      </c>
      <c r="B70" s="2">
        <v>868.28</v>
      </c>
      <c r="D70" s="39">
        <v>725.28</v>
      </c>
      <c r="E70">
        <f t="shared" si="1"/>
        <v>725.3</v>
      </c>
    </row>
    <row r="71" spans="1:5">
      <c r="A71" s="18" t="s">
        <v>1419</v>
      </c>
      <c r="B71" s="2">
        <v>868.28</v>
      </c>
      <c r="D71" s="39">
        <v>1726.28</v>
      </c>
      <c r="E71">
        <f t="shared" si="1"/>
        <v>1726.3</v>
      </c>
    </row>
    <row r="72" spans="1:5">
      <c r="A72" s="6" t="s">
        <v>54</v>
      </c>
      <c r="B72" s="2">
        <v>1583.28</v>
      </c>
      <c r="D72" s="39">
        <v>725.28</v>
      </c>
      <c r="E72">
        <f t="shared" si="1"/>
        <v>725.3</v>
      </c>
    </row>
    <row r="73" spans="1:5">
      <c r="A73" s="7" t="s">
        <v>192</v>
      </c>
      <c r="B73" s="2">
        <v>575.28</v>
      </c>
      <c r="D73" s="39">
        <v>868.28</v>
      </c>
      <c r="E73">
        <f t="shared" si="1"/>
        <v>868.3</v>
      </c>
    </row>
    <row r="74" spans="1:5">
      <c r="A74" s="19" t="s">
        <v>193</v>
      </c>
      <c r="B74" s="2">
        <v>574.28</v>
      </c>
      <c r="D74" s="39">
        <v>704.28</v>
      </c>
      <c r="E74">
        <f t="shared" si="1"/>
        <v>704.3</v>
      </c>
    </row>
    <row r="75" spans="1:5">
      <c r="A75" s="7" t="s">
        <v>1420</v>
      </c>
      <c r="B75" s="2">
        <v>868.28</v>
      </c>
      <c r="D75" s="39">
        <v>625.28</v>
      </c>
      <c r="E75">
        <f t="shared" si="1"/>
        <v>625.29999999999995</v>
      </c>
    </row>
    <row r="76" spans="1:5">
      <c r="A76" s="9" t="s">
        <v>1421</v>
      </c>
      <c r="B76" s="2">
        <v>868.28</v>
      </c>
      <c r="D76" s="39">
        <v>1698.28</v>
      </c>
      <c r="E76">
        <f t="shared" si="1"/>
        <v>1698.3</v>
      </c>
    </row>
    <row r="77" spans="1:5">
      <c r="A77" s="20" t="s">
        <v>55</v>
      </c>
      <c r="B77" s="2">
        <v>868.28</v>
      </c>
      <c r="D77" s="39">
        <v>704.28</v>
      </c>
      <c r="E77">
        <f t="shared" si="1"/>
        <v>704.3</v>
      </c>
    </row>
    <row r="78" spans="1:5">
      <c r="A78" s="8" t="s">
        <v>154</v>
      </c>
      <c r="B78" s="2">
        <v>1726.28</v>
      </c>
      <c r="D78" s="39">
        <v>868.28</v>
      </c>
      <c r="E78">
        <f t="shared" si="1"/>
        <v>868.3</v>
      </c>
    </row>
    <row r="79" spans="1:5">
      <c r="A79" s="8" t="s">
        <v>20</v>
      </c>
      <c r="B79" s="2">
        <v>725.28</v>
      </c>
      <c r="D79" s="39">
        <v>868.28</v>
      </c>
      <c r="E79">
        <f t="shared" si="1"/>
        <v>868.3</v>
      </c>
    </row>
    <row r="80" spans="1:5">
      <c r="A80" s="19" t="s">
        <v>1422</v>
      </c>
      <c r="B80" s="2">
        <v>868.28</v>
      </c>
      <c r="D80" s="39">
        <v>868.28</v>
      </c>
      <c r="E80">
        <f t="shared" si="1"/>
        <v>868.3</v>
      </c>
    </row>
    <row r="81" spans="1:5">
      <c r="A81" s="8" t="s">
        <v>150</v>
      </c>
      <c r="B81" s="2">
        <v>1726.28</v>
      </c>
      <c r="D81" s="39">
        <v>868.28</v>
      </c>
      <c r="E81">
        <f t="shared" si="1"/>
        <v>868.3</v>
      </c>
    </row>
    <row r="82" spans="1:5">
      <c r="A82" s="21" t="s">
        <v>62</v>
      </c>
      <c r="B82" s="2">
        <v>725.28</v>
      </c>
      <c r="D82" s="39">
        <v>868.28</v>
      </c>
      <c r="E82">
        <f t="shared" si="1"/>
        <v>868.3</v>
      </c>
    </row>
    <row r="83" spans="1:5">
      <c r="A83" s="15" t="s">
        <v>131</v>
      </c>
      <c r="B83" s="2">
        <v>868.28</v>
      </c>
      <c r="D83" s="39">
        <v>868.28</v>
      </c>
      <c r="E83">
        <f t="shared" si="1"/>
        <v>868.3</v>
      </c>
    </row>
    <row r="84" spans="1:5">
      <c r="A84" s="6" t="s">
        <v>67</v>
      </c>
      <c r="B84" s="2">
        <v>868.28</v>
      </c>
      <c r="D84" s="39">
        <v>868.28</v>
      </c>
      <c r="E84">
        <f t="shared" si="1"/>
        <v>868.3</v>
      </c>
    </row>
    <row r="85" spans="1:5">
      <c r="A85" s="7" t="s">
        <v>158</v>
      </c>
      <c r="B85" s="2">
        <v>868.28</v>
      </c>
      <c r="D85" s="39">
        <v>704.28</v>
      </c>
      <c r="E85">
        <f t="shared" si="1"/>
        <v>704.3</v>
      </c>
    </row>
    <row r="86" spans="1:5">
      <c r="A86" s="15" t="s">
        <v>103</v>
      </c>
      <c r="B86" s="2">
        <v>868.28</v>
      </c>
      <c r="D86" s="39">
        <v>868.28</v>
      </c>
      <c r="E86">
        <f t="shared" si="1"/>
        <v>868.3</v>
      </c>
    </row>
    <row r="87" spans="1:5">
      <c r="A87" s="7" t="s">
        <v>132</v>
      </c>
      <c r="B87" s="2">
        <v>725.28</v>
      </c>
      <c r="D87" s="39">
        <v>868.28</v>
      </c>
      <c r="E87">
        <f t="shared" si="1"/>
        <v>868.3</v>
      </c>
    </row>
    <row r="88" spans="1:5">
      <c r="A88" s="22" t="s">
        <v>25</v>
      </c>
      <c r="B88" s="2">
        <v>868.28</v>
      </c>
      <c r="D88" s="39">
        <v>868.28</v>
      </c>
      <c r="E88">
        <f t="shared" si="1"/>
        <v>868.3</v>
      </c>
    </row>
    <row r="89" spans="1:5">
      <c r="A89" s="23" t="s">
        <v>133</v>
      </c>
      <c r="B89" s="2">
        <v>868.28</v>
      </c>
      <c r="D89" s="39">
        <v>868.28</v>
      </c>
      <c r="E89">
        <f t="shared" si="1"/>
        <v>868.3</v>
      </c>
    </row>
    <row r="90" spans="1:5">
      <c r="A90" s="7" t="s">
        <v>116</v>
      </c>
      <c r="B90" s="2">
        <v>475.28</v>
      </c>
      <c r="D90" s="39">
        <v>868.28</v>
      </c>
      <c r="E90">
        <f t="shared" si="1"/>
        <v>868.3</v>
      </c>
    </row>
    <row r="91" spans="1:5">
      <c r="A91" s="11" t="s">
        <v>1423</v>
      </c>
      <c r="B91" s="2">
        <v>113.28</v>
      </c>
      <c r="D91" s="39">
        <v>868.28</v>
      </c>
      <c r="E91">
        <f t="shared" si="1"/>
        <v>868.3</v>
      </c>
    </row>
    <row r="92" spans="1:5">
      <c r="A92" s="15" t="s">
        <v>194</v>
      </c>
      <c r="B92" s="2">
        <v>868.28</v>
      </c>
      <c r="D92" s="39">
        <v>395.28</v>
      </c>
      <c r="E92">
        <f t="shared" si="1"/>
        <v>395.3</v>
      </c>
    </row>
    <row r="93" spans="1:5">
      <c r="A93" s="7" t="s">
        <v>1424</v>
      </c>
      <c r="B93" s="2">
        <v>868.28</v>
      </c>
      <c r="D93" s="39">
        <v>868.28</v>
      </c>
      <c r="E93">
        <f t="shared" si="1"/>
        <v>868.3</v>
      </c>
    </row>
    <row r="94" spans="1:5">
      <c r="A94" s="7" t="s">
        <v>56</v>
      </c>
      <c r="B94" s="2">
        <v>868.28</v>
      </c>
      <c r="D94" s="39">
        <v>868.28</v>
      </c>
      <c r="E94">
        <f t="shared" si="1"/>
        <v>868.3</v>
      </c>
    </row>
    <row r="95" spans="1:5">
      <c r="A95" s="7" t="s">
        <v>175</v>
      </c>
      <c r="B95" s="2">
        <v>725.28</v>
      </c>
      <c r="D95" s="39">
        <v>868.28</v>
      </c>
      <c r="E95">
        <f t="shared" si="1"/>
        <v>868.3</v>
      </c>
    </row>
    <row r="96" spans="1:5">
      <c r="A96" s="6" t="s">
        <v>117</v>
      </c>
      <c r="B96" s="2">
        <v>868.28</v>
      </c>
      <c r="D96" s="39">
        <v>140.28</v>
      </c>
      <c r="E96">
        <f t="shared" si="1"/>
        <v>140.30000000000001</v>
      </c>
    </row>
    <row r="97" spans="1:5">
      <c r="A97" s="24" t="s">
        <v>183</v>
      </c>
      <c r="B97" s="2">
        <v>868.28</v>
      </c>
      <c r="D97" s="39">
        <v>868.28</v>
      </c>
      <c r="E97">
        <f t="shared" si="1"/>
        <v>868.3</v>
      </c>
    </row>
    <row r="98" spans="1:5">
      <c r="A98" s="11" t="s">
        <v>134</v>
      </c>
      <c r="B98" s="2">
        <v>718.28</v>
      </c>
      <c r="D98" s="39">
        <v>868.28</v>
      </c>
      <c r="E98">
        <f t="shared" si="1"/>
        <v>868.3</v>
      </c>
    </row>
    <row r="99" spans="1:5">
      <c r="A99" s="16" t="s">
        <v>147</v>
      </c>
      <c r="B99" s="2">
        <v>868.28</v>
      </c>
      <c r="D99" s="39">
        <v>728.28</v>
      </c>
      <c r="E99">
        <f t="shared" si="1"/>
        <v>728.3</v>
      </c>
    </row>
    <row r="100" spans="1:5">
      <c r="A100" s="7" t="s">
        <v>195</v>
      </c>
      <c r="B100" s="2">
        <v>868.28</v>
      </c>
      <c r="D100" s="39">
        <v>868.28</v>
      </c>
      <c r="E100">
        <f t="shared" si="1"/>
        <v>868.3</v>
      </c>
    </row>
    <row r="101" spans="1:5">
      <c r="A101" s="15" t="s">
        <v>1425</v>
      </c>
      <c r="B101" s="2">
        <v>813.28</v>
      </c>
      <c r="D101" s="39">
        <v>868.28</v>
      </c>
      <c r="E101">
        <f t="shared" si="1"/>
        <v>868.3</v>
      </c>
    </row>
    <row r="102" spans="1:5">
      <c r="A102" s="25" t="s">
        <v>83</v>
      </c>
      <c r="B102" s="2">
        <v>704.28</v>
      </c>
      <c r="D102" s="39">
        <v>725.28</v>
      </c>
      <c r="E102">
        <f t="shared" si="1"/>
        <v>725.3</v>
      </c>
    </row>
    <row r="103" spans="1:5">
      <c r="A103" s="7" t="s">
        <v>109</v>
      </c>
      <c r="B103" s="2">
        <v>868.28</v>
      </c>
      <c r="D103" s="39">
        <v>868.28</v>
      </c>
      <c r="E103">
        <f t="shared" si="1"/>
        <v>868.3</v>
      </c>
    </row>
    <row r="104" spans="1:5">
      <c r="A104" s="26" t="s">
        <v>109</v>
      </c>
      <c r="B104" s="2">
        <v>868.28</v>
      </c>
      <c r="D104" s="40">
        <v>425.28</v>
      </c>
      <c r="E104">
        <f t="shared" si="1"/>
        <v>425.3</v>
      </c>
    </row>
    <row r="105" spans="1:5">
      <c r="A105" s="7" t="s">
        <v>31</v>
      </c>
      <c r="B105" s="2">
        <v>868.28</v>
      </c>
      <c r="D105" s="40">
        <v>868.28</v>
      </c>
      <c r="E105">
        <f t="shared" si="1"/>
        <v>868.3</v>
      </c>
    </row>
    <row r="106" spans="1:5">
      <c r="A106" s="7" t="s">
        <v>1426</v>
      </c>
      <c r="B106" s="2">
        <v>868.28</v>
      </c>
      <c r="D106" s="39">
        <v>808.28</v>
      </c>
      <c r="E106">
        <f t="shared" si="1"/>
        <v>808.3</v>
      </c>
    </row>
    <row r="107" spans="1:5">
      <c r="A107" s="7" t="s">
        <v>1427</v>
      </c>
      <c r="B107" s="2">
        <v>868.28</v>
      </c>
      <c r="D107" s="39">
        <v>868.28</v>
      </c>
      <c r="E107">
        <f t="shared" si="1"/>
        <v>868.3</v>
      </c>
    </row>
    <row r="108" spans="1:5">
      <c r="A108" s="15" t="s">
        <v>1428</v>
      </c>
      <c r="B108" s="2">
        <v>868.28</v>
      </c>
      <c r="D108" s="39">
        <v>868.28</v>
      </c>
      <c r="E108">
        <f t="shared" si="1"/>
        <v>868.3</v>
      </c>
    </row>
    <row r="109" spans="1:5">
      <c r="A109" s="27" t="s">
        <v>15</v>
      </c>
      <c r="B109" s="2">
        <v>868.28</v>
      </c>
      <c r="D109" s="39">
        <v>868.28</v>
      </c>
      <c r="E109">
        <f t="shared" si="1"/>
        <v>868.3</v>
      </c>
    </row>
    <row r="110" spans="1:5">
      <c r="A110" s="6" t="s">
        <v>104</v>
      </c>
      <c r="B110" s="2">
        <v>868.28</v>
      </c>
      <c r="D110" s="39">
        <v>868.28</v>
      </c>
      <c r="E110">
        <f t="shared" si="1"/>
        <v>868.3</v>
      </c>
    </row>
    <row r="111" spans="1:5">
      <c r="A111" s="8" t="s">
        <v>173</v>
      </c>
      <c r="B111" s="2">
        <v>868.28</v>
      </c>
      <c r="D111" s="39">
        <v>868.28</v>
      </c>
      <c r="E111">
        <f t="shared" si="1"/>
        <v>868.3</v>
      </c>
    </row>
    <row r="112" spans="1:5">
      <c r="A112" s="6" t="s">
        <v>37</v>
      </c>
      <c r="B112" s="2">
        <v>704.28</v>
      </c>
      <c r="D112" s="41">
        <v>868.28</v>
      </c>
      <c r="E112">
        <f t="shared" si="1"/>
        <v>868.3</v>
      </c>
    </row>
    <row r="113" spans="1:5">
      <c r="A113" s="6" t="s">
        <v>808</v>
      </c>
      <c r="B113" s="2">
        <v>609.28</v>
      </c>
      <c r="D113" s="39">
        <v>868.28</v>
      </c>
      <c r="E113">
        <f t="shared" si="1"/>
        <v>868.3</v>
      </c>
    </row>
    <row r="114" spans="1:5">
      <c r="A114" s="6" t="s">
        <v>176</v>
      </c>
      <c r="B114" s="2">
        <v>725.28</v>
      </c>
      <c r="D114" s="39">
        <v>525.28</v>
      </c>
      <c r="E114">
        <f t="shared" si="1"/>
        <v>525.29999999999995</v>
      </c>
    </row>
    <row r="115" spans="1:5">
      <c r="A115" s="7" t="s">
        <v>159</v>
      </c>
      <c r="B115" s="2">
        <v>868.28</v>
      </c>
      <c r="D115" s="39">
        <v>675.28</v>
      </c>
      <c r="E115">
        <f t="shared" si="1"/>
        <v>675.3</v>
      </c>
    </row>
    <row r="116" spans="1:5">
      <c r="A116" s="6" t="s">
        <v>118</v>
      </c>
      <c r="B116" s="2">
        <v>868.28</v>
      </c>
      <c r="D116" s="39">
        <v>868.28</v>
      </c>
      <c r="E116">
        <f t="shared" si="1"/>
        <v>868.3</v>
      </c>
    </row>
    <row r="117" spans="1:5">
      <c r="A117" s="14" t="s">
        <v>1429</v>
      </c>
      <c r="B117" s="2">
        <v>868.28</v>
      </c>
      <c r="D117" s="39">
        <v>868.28</v>
      </c>
      <c r="E117">
        <f t="shared" si="1"/>
        <v>868.3</v>
      </c>
    </row>
    <row r="118" spans="1:5">
      <c r="A118" s="28" t="s">
        <v>1430</v>
      </c>
      <c r="B118" s="2">
        <v>813.28</v>
      </c>
      <c r="D118" s="39">
        <v>868.28</v>
      </c>
      <c r="E118">
        <f t="shared" si="1"/>
        <v>868.3</v>
      </c>
    </row>
    <row r="119" spans="1:5">
      <c r="A119" s="15" t="s">
        <v>32</v>
      </c>
      <c r="B119" s="2">
        <v>725.28</v>
      </c>
      <c r="D119" s="39">
        <v>725.28</v>
      </c>
      <c r="E119">
        <f t="shared" si="1"/>
        <v>725.3</v>
      </c>
    </row>
    <row r="120" spans="1:5">
      <c r="A120" s="6" t="s">
        <v>164</v>
      </c>
      <c r="B120" s="2">
        <v>868.28</v>
      </c>
      <c r="D120" s="39">
        <v>868.28</v>
      </c>
      <c r="E120">
        <f t="shared" si="1"/>
        <v>868.3</v>
      </c>
    </row>
    <row r="121" spans="1:5">
      <c r="A121" s="6" t="s">
        <v>21</v>
      </c>
      <c r="B121" s="2">
        <v>575.28</v>
      </c>
      <c r="D121" s="39">
        <v>868.28</v>
      </c>
      <c r="E121">
        <f t="shared" si="1"/>
        <v>868.3</v>
      </c>
    </row>
    <row r="122" spans="1:5">
      <c r="A122" s="26" t="s">
        <v>19</v>
      </c>
      <c r="B122" s="2">
        <v>868.28</v>
      </c>
      <c r="D122" s="39">
        <v>1183.28</v>
      </c>
      <c r="E122">
        <f t="shared" si="1"/>
        <v>1183.3</v>
      </c>
    </row>
    <row r="123" spans="1:5">
      <c r="A123" s="13" t="s">
        <v>105</v>
      </c>
      <c r="B123" s="2">
        <v>868.28</v>
      </c>
      <c r="D123" s="39">
        <v>868.28</v>
      </c>
      <c r="E123">
        <f t="shared" si="1"/>
        <v>868.3</v>
      </c>
    </row>
    <row r="124" spans="1:5">
      <c r="A124" s="7" t="s">
        <v>135</v>
      </c>
      <c r="B124" s="2">
        <v>868.28</v>
      </c>
      <c r="D124" s="39">
        <v>475.28</v>
      </c>
      <c r="E124">
        <f t="shared" si="1"/>
        <v>475.3</v>
      </c>
    </row>
    <row r="125" spans="1:5">
      <c r="A125" s="17" t="s">
        <v>1431</v>
      </c>
      <c r="B125" s="2">
        <v>868.28</v>
      </c>
      <c r="D125" s="39">
        <v>868.28</v>
      </c>
      <c r="E125">
        <f t="shared" si="1"/>
        <v>868.3</v>
      </c>
    </row>
    <row r="126" spans="1:5">
      <c r="A126" s="7" t="s">
        <v>177</v>
      </c>
      <c r="B126" s="2">
        <v>868.28</v>
      </c>
      <c r="D126" s="39">
        <v>868.28</v>
      </c>
      <c r="E126">
        <f t="shared" si="1"/>
        <v>868.3</v>
      </c>
    </row>
    <row r="127" spans="1:5">
      <c r="A127" s="7" t="s">
        <v>106</v>
      </c>
      <c r="B127" s="2">
        <v>868.28</v>
      </c>
      <c r="D127" s="39">
        <v>868.28</v>
      </c>
      <c r="E127">
        <f t="shared" si="1"/>
        <v>868.3</v>
      </c>
    </row>
    <row r="128" spans="1:5">
      <c r="A128" s="6" t="s">
        <v>68</v>
      </c>
      <c r="B128" s="2">
        <v>725.28</v>
      </c>
      <c r="D128" s="39">
        <v>868.28</v>
      </c>
      <c r="E128">
        <f t="shared" si="1"/>
        <v>868.3</v>
      </c>
    </row>
    <row r="129" spans="1:5">
      <c r="A129" s="6" t="s">
        <v>196</v>
      </c>
      <c r="B129" s="2">
        <v>868.28</v>
      </c>
      <c r="D129" s="39">
        <v>725.28</v>
      </c>
      <c r="E129">
        <f t="shared" si="1"/>
        <v>725.3</v>
      </c>
    </row>
    <row r="130" spans="1:5">
      <c r="A130" s="15" t="s">
        <v>41</v>
      </c>
      <c r="B130" s="2">
        <v>868.28</v>
      </c>
      <c r="D130" s="39">
        <v>2584.2800000000002</v>
      </c>
      <c r="E130">
        <f t="shared" si="1"/>
        <v>2584.3000000000002</v>
      </c>
    </row>
    <row r="131" spans="1:5">
      <c r="A131" s="6" t="s">
        <v>26</v>
      </c>
      <c r="B131" s="2">
        <v>1726.28</v>
      </c>
      <c r="D131" s="39">
        <v>535.28</v>
      </c>
      <c r="E131">
        <f t="shared" ref="E131:E194" si="2">D131+0.02</f>
        <v>535.29999999999995</v>
      </c>
    </row>
    <row r="132" spans="1:5">
      <c r="A132" s="15" t="s">
        <v>1432</v>
      </c>
      <c r="B132" s="2">
        <v>625.28</v>
      </c>
      <c r="D132" s="39">
        <v>525.28</v>
      </c>
      <c r="E132">
        <f t="shared" si="2"/>
        <v>525.29999999999995</v>
      </c>
    </row>
    <row r="133" spans="1:5">
      <c r="A133" s="29" t="s">
        <v>136</v>
      </c>
      <c r="B133" s="2">
        <v>1322.28</v>
      </c>
      <c r="D133" s="39">
        <v>725.28</v>
      </c>
      <c r="E133">
        <f t="shared" si="2"/>
        <v>725.3</v>
      </c>
    </row>
    <row r="134" spans="1:5">
      <c r="A134" s="9" t="s">
        <v>1433</v>
      </c>
      <c r="B134" s="2">
        <v>868.28</v>
      </c>
      <c r="D134" s="39">
        <v>1583.28</v>
      </c>
      <c r="E134">
        <f t="shared" si="2"/>
        <v>1583.3</v>
      </c>
    </row>
    <row r="135" spans="1:5">
      <c r="A135" s="6" t="s">
        <v>137</v>
      </c>
      <c r="B135" s="2">
        <v>868.28</v>
      </c>
      <c r="D135" s="39">
        <v>868.28</v>
      </c>
      <c r="E135">
        <f t="shared" si="2"/>
        <v>868.3</v>
      </c>
    </row>
    <row r="136" spans="1:5">
      <c r="A136" s="8" t="s">
        <v>152</v>
      </c>
      <c r="B136" s="2">
        <v>868.28</v>
      </c>
      <c r="D136" s="39">
        <v>1583.28</v>
      </c>
      <c r="E136">
        <f t="shared" si="2"/>
        <v>1583.3</v>
      </c>
    </row>
    <row r="137" spans="1:5">
      <c r="A137" s="7" t="s">
        <v>1434</v>
      </c>
      <c r="B137" s="2">
        <v>725.28</v>
      </c>
      <c r="D137" s="39">
        <v>868.28</v>
      </c>
      <c r="E137">
        <f t="shared" si="2"/>
        <v>868.3</v>
      </c>
    </row>
    <row r="138" spans="1:5">
      <c r="A138" s="7" t="s">
        <v>167</v>
      </c>
      <c r="B138" s="2">
        <v>868.28</v>
      </c>
      <c r="D138" s="39">
        <v>1183.28</v>
      </c>
      <c r="E138">
        <f t="shared" si="2"/>
        <v>1183.3</v>
      </c>
    </row>
    <row r="139" spans="1:5">
      <c r="A139" s="9" t="s">
        <v>84</v>
      </c>
      <c r="B139" s="2">
        <v>868.28</v>
      </c>
      <c r="D139" s="39">
        <v>868.28</v>
      </c>
      <c r="E139">
        <f t="shared" si="2"/>
        <v>868.3</v>
      </c>
    </row>
    <row r="140" spans="1:5">
      <c r="A140" s="5" t="s">
        <v>33</v>
      </c>
      <c r="B140" s="2">
        <v>728.28</v>
      </c>
      <c r="D140" s="39">
        <v>868.28</v>
      </c>
      <c r="E140">
        <f t="shared" si="2"/>
        <v>868.3</v>
      </c>
    </row>
    <row r="141" spans="1:5">
      <c r="A141" s="7" t="s">
        <v>168</v>
      </c>
      <c r="B141" s="2">
        <v>868.28</v>
      </c>
      <c r="D141" s="39">
        <v>725.28</v>
      </c>
      <c r="E141">
        <f t="shared" si="2"/>
        <v>725.3</v>
      </c>
    </row>
    <row r="142" spans="1:5">
      <c r="A142" s="13" t="s">
        <v>12</v>
      </c>
      <c r="B142" s="2">
        <v>328.28</v>
      </c>
      <c r="D142" s="39">
        <v>868.28</v>
      </c>
      <c r="E142">
        <f t="shared" si="2"/>
        <v>868.3</v>
      </c>
    </row>
    <row r="143" spans="1:5">
      <c r="A143" s="9" t="s">
        <v>42</v>
      </c>
      <c r="B143" s="2">
        <v>868.28</v>
      </c>
      <c r="D143" s="39">
        <v>14.28</v>
      </c>
      <c r="E143">
        <f t="shared" si="2"/>
        <v>14.3</v>
      </c>
    </row>
    <row r="144" spans="1:5">
      <c r="A144" s="15" t="s">
        <v>57</v>
      </c>
      <c r="B144" s="2">
        <v>1648.28</v>
      </c>
      <c r="D144" s="39">
        <v>575.28</v>
      </c>
      <c r="E144">
        <f t="shared" si="2"/>
        <v>575.29999999999995</v>
      </c>
    </row>
    <row r="145" spans="1:5">
      <c r="A145" s="17" t="s">
        <v>138</v>
      </c>
      <c r="B145" s="2">
        <v>868.28</v>
      </c>
      <c r="D145" s="39">
        <v>868.28</v>
      </c>
      <c r="E145">
        <f t="shared" si="2"/>
        <v>868.3</v>
      </c>
    </row>
    <row r="146" spans="1:5">
      <c r="A146" s="30" t="s">
        <v>108</v>
      </c>
      <c r="B146" s="2">
        <v>868.28</v>
      </c>
      <c r="D146" s="39">
        <v>1322.28</v>
      </c>
      <c r="E146">
        <f t="shared" si="2"/>
        <v>1322.3</v>
      </c>
    </row>
    <row r="147" spans="1:5">
      <c r="A147" s="6" t="s">
        <v>69</v>
      </c>
      <c r="B147" s="2">
        <v>1726.28</v>
      </c>
      <c r="D147" s="39">
        <v>868.28</v>
      </c>
      <c r="E147">
        <f t="shared" si="2"/>
        <v>868.3</v>
      </c>
    </row>
    <row r="148" spans="1:5">
      <c r="A148" s="12" t="s">
        <v>85</v>
      </c>
      <c r="B148" s="2">
        <v>868.28</v>
      </c>
      <c r="D148" s="39">
        <v>868.28</v>
      </c>
      <c r="E148">
        <f t="shared" si="2"/>
        <v>868.3</v>
      </c>
    </row>
    <row r="149" spans="1:5">
      <c r="A149" s="15" t="s">
        <v>139</v>
      </c>
      <c r="B149" s="2">
        <v>1383.28</v>
      </c>
      <c r="D149" s="39">
        <v>1383.28</v>
      </c>
      <c r="E149">
        <f t="shared" si="2"/>
        <v>1383.3</v>
      </c>
    </row>
    <row r="150" spans="1:5">
      <c r="A150" s="12" t="s">
        <v>86</v>
      </c>
      <c r="B150" s="2">
        <v>868.28</v>
      </c>
      <c r="D150" s="39">
        <v>868.28</v>
      </c>
      <c r="E150">
        <f t="shared" si="2"/>
        <v>868.3</v>
      </c>
    </row>
    <row r="151" spans="1:5">
      <c r="A151" s="6" t="s">
        <v>184</v>
      </c>
      <c r="B151" s="2">
        <v>868.28</v>
      </c>
      <c r="D151" s="39">
        <v>625.28</v>
      </c>
      <c r="E151">
        <f t="shared" si="2"/>
        <v>625.29999999999995</v>
      </c>
    </row>
    <row r="152" spans="1:5">
      <c r="A152" s="31" t="s">
        <v>70</v>
      </c>
      <c r="B152" s="2">
        <v>725.28</v>
      </c>
      <c r="D152" s="39">
        <v>1406.28</v>
      </c>
      <c r="E152">
        <f t="shared" si="2"/>
        <v>1406.3</v>
      </c>
    </row>
    <row r="153" spans="1:5">
      <c r="A153" s="15" t="s">
        <v>160</v>
      </c>
      <c r="B153" s="2">
        <v>868.28</v>
      </c>
      <c r="D153" s="39">
        <v>868.28</v>
      </c>
      <c r="E153">
        <f t="shared" si="2"/>
        <v>868.3</v>
      </c>
    </row>
    <row r="154" spans="1:5">
      <c r="A154" s="13" t="s">
        <v>45</v>
      </c>
      <c r="B154" s="2">
        <v>868.28</v>
      </c>
      <c r="D154" s="39">
        <v>868.28</v>
      </c>
      <c r="E154">
        <f t="shared" si="2"/>
        <v>868.3</v>
      </c>
    </row>
    <row r="155" spans="1:5">
      <c r="A155" s="11" t="s">
        <v>87</v>
      </c>
      <c r="B155" s="2">
        <v>868.28</v>
      </c>
      <c r="D155" s="39">
        <v>704.28</v>
      </c>
      <c r="E155">
        <f t="shared" si="2"/>
        <v>704.3</v>
      </c>
    </row>
    <row r="156" spans="1:5">
      <c r="A156" s="6" t="s">
        <v>207</v>
      </c>
      <c r="B156" s="2">
        <v>868.28</v>
      </c>
      <c r="D156" s="39">
        <v>868.28</v>
      </c>
      <c r="E156">
        <f t="shared" si="2"/>
        <v>868.3</v>
      </c>
    </row>
    <row r="157" spans="1:5">
      <c r="A157" s="8" t="s">
        <v>209</v>
      </c>
      <c r="B157" s="2">
        <v>868.28</v>
      </c>
      <c r="D157" s="39">
        <v>868.28</v>
      </c>
      <c r="E157">
        <f t="shared" si="2"/>
        <v>868.3</v>
      </c>
    </row>
    <row r="158" spans="1:5">
      <c r="A158" s="6" t="s">
        <v>71</v>
      </c>
      <c r="B158" s="2">
        <v>868.28</v>
      </c>
      <c r="D158" s="39">
        <v>868.28</v>
      </c>
      <c r="E158">
        <f t="shared" si="2"/>
        <v>868.3</v>
      </c>
    </row>
    <row r="159" spans="1:5">
      <c r="A159" s="6" t="s">
        <v>1435</v>
      </c>
      <c r="B159" s="2">
        <v>868.28</v>
      </c>
      <c r="D159" s="39">
        <v>868.28</v>
      </c>
      <c r="E159">
        <f t="shared" si="2"/>
        <v>868.3</v>
      </c>
    </row>
    <row r="160" spans="1:5">
      <c r="A160" s="6" t="s">
        <v>119</v>
      </c>
      <c r="B160" s="2">
        <v>868.28</v>
      </c>
      <c r="D160" s="39">
        <v>868.28</v>
      </c>
      <c r="E160">
        <f t="shared" si="2"/>
        <v>868.3</v>
      </c>
    </row>
    <row r="161" spans="1:5">
      <c r="A161" s="7" t="s">
        <v>140</v>
      </c>
      <c r="B161" s="2">
        <v>868.28</v>
      </c>
      <c r="D161" s="39">
        <v>1726.28</v>
      </c>
      <c r="E161">
        <f t="shared" si="2"/>
        <v>1726.3</v>
      </c>
    </row>
    <row r="162" spans="1:5">
      <c r="A162" s="28" t="s">
        <v>101</v>
      </c>
      <c r="B162" s="2">
        <v>425.28</v>
      </c>
      <c r="D162" s="39">
        <v>868.28</v>
      </c>
      <c r="E162">
        <f t="shared" si="2"/>
        <v>868.3</v>
      </c>
    </row>
    <row r="163" spans="1:5">
      <c r="A163" s="7" t="s">
        <v>98</v>
      </c>
      <c r="B163" s="2">
        <v>868.28</v>
      </c>
      <c r="D163" s="39">
        <v>868.28</v>
      </c>
      <c r="E163">
        <f t="shared" si="2"/>
        <v>868.3</v>
      </c>
    </row>
    <row r="164" spans="1:5">
      <c r="A164" s="28" t="s">
        <v>148</v>
      </c>
      <c r="B164" s="2">
        <v>868.28</v>
      </c>
      <c r="D164" s="39">
        <v>868.28</v>
      </c>
      <c r="E164">
        <f t="shared" si="2"/>
        <v>868.3</v>
      </c>
    </row>
    <row r="165" spans="1:5">
      <c r="A165" s="31" t="s">
        <v>72</v>
      </c>
      <c r="B165" s="2">
        <v>704.28</v>
      </c>
      <c r="D165" s="39">
        <v>1726.28</v>
      </c>
      <c r="E165">
        <f t="shared" si="2"/>
        <v>1726.3</v>
      </c>
    </row>
    <row r="166" spans="1:5">
      <c r="A166" s="8" t="s">
        <v>1436</v>
      </c>
      <c r="B166" s="2">
        <v>616.28</v>
      </c>
      <c r="D166" s="39">
        <v>868.28</v>
      </c>
      <c r="E166">
        <f t="shared" si="2"/>
        <v>868.3</v>
      </c>
    </row>
    <row r="167" spans="1:5">
      <c r="A167" s="8" t="s">
        <v>97</v>
      </c>
      <c r="B167" s="2">
        <v>868.28</v>
      </c>
      <c r="D167" s="39">
        <v>868.28</v>
      </c>
      <c r="E167">
        <f t="shared" si="2"/>
        <v>868.3</v>
      </c>
    </row>
    <row r="168" spans="1:5">
      <c r="A168" s="28" t="s">
        <v>1365</v>
      </c>
      <c r="B168" s="2">
        <v>868.28</v>
      </c>
      <c r="D168" s="39">
        <v>868.28</v>
      </c>
      <c r="E168">
        <f t="shared" si="2"/>
        <v>868.3</v>
      </c>
    </row>
    <row r="169" spans="1:5">
      <c r="A169" s="32" t="s">
        <v>73</v>
      </c>
      <c r="B169" s="2">
        <v>625.28</v>
      </c>
      <c r="D169" s="39">
        <v>868.28</v>
      </c>
      <c r="E169">
        <f t="shared" si="2"/>
        <v>868.3</v>
      </c>
    </row>
    <row r="170" spans="1:5">
      <c r="A170" s="17" t="s">
        <v>1437</v>
      </c>
      <c r="B170" s="2">
        <v>868.28</v>
      </c>
      <c r="D170" s="39">
        <v>868.28</v>
      </c>
      <c r="E170">
        <f t="shared" si="2"/>
        <v>868.3</v>
      </c>
    </row>
    <row r="171" spans="1:5">
      <c r="A171" s="8" t="s">
        <v>1438</v>
      </c>
      <c r="B171" s="2">
        <v>868.28</v>
      </c>
      <c r="D171" s="39">
        <v>868.28</v>
      </c>
      <c r="E171">
        <f t="shared" si="2"/>
        <v>868.3</v>
      </c>
    </row>
    <row r="172" spans="1:5">
      <c r="A172" s="15" t="s">
        <v>74</v>
      </c>
      <c r="B172" s="2">
        <v>1698.28</v>
      </c>
      <c r="D172" s="39">
        <v>868.28</v>
      </c>
      <c r="E172">
        <f t="shared" si="2"/>
        <v>868.3</v>
      </c>
    </row>
    <row r="173" spans="1:5">
      <c r="A173" s="16" t="s">
        <v>1439</v>
      </c>
      <c r="B173" s="2">
        <v>868.28</v>
      </c>
      <c r="D173" s="39">
        <v>1440.28</v>
      </c>
      <c r="E173">
        <f t="shared" si="2"/>
        <v>1440.3</v>
      </c>
    </row>
    <row r="174" spans="1:5">
      <c r="A174" s="11" t="s">
        <v>197</v>
      </c>
      <c r="B174" s="2">
        <v>868.28</v>
      </c>
      <c r="D174" s="39">
        <v>868.28</v>
      </c>
      <c r="E174">
        <f t="shared" si="2"/>
        <v>868.3</v>
      </c>
    </row>
    <row r="175" spans="1:5">
      <c r="A175" s="30" t="s">
        <v>38</v>
      </c>
      <c r="B175" s="2">
        <v>1240.28</v>
      </c>
      <c r="D175" s="39">
        <v>868.28</v>
      </c>
      <c r="E175">
        <f t="shared" si="2"/>
        <v>868.3</v>
      </c>
    </row>
    <row r="176" spans="1:5">
      <c r="A176" s="19" t="s">
        <v>185</v>
      </c>
      <c r="B176" s="2">
        <v>868.28</v>
      </c>
      <c r="D176" s="39">
        <v>868.28</v>
      </c>
      <c r="E176">
        <f t="shared" si="2"/>
        <v>868.3</v>
      </c>
    </row>
    <row r="177" spans="1:5">
      <c r="A177" s="15" t="s">
        <v>208</v>
      </c>
      <c r="B177" s="2">
        <v>868.28</v>
      </c>
      <c r="D177" s="39">
        <v>868.28</v>
      </c>
      <c r="E177">
        <f t="shared" si="2"/>
        <v>868.3</v>
      </c>
    </row>
    <row r="178" spans="1:5">
      <c r="A178" s="6" t="s">
        <v>107</v>
      </c>
      <c r="B178" s="2">
        <v>868.28</v>
      </c>
      <c r="D178" s="39">
        <v>868.28</v>
      </c>
      <c r="E178">
        <f t="shared" si="2"/>
        <v>868.3</v>
      </c>
    </row>
    <row r="179" spans="1:5">
      <c r="A179" s="7" t="s">
        <v>88</v>
      </c>
      <c r="B179" s="2">
        <v>868.28</v>
      </c>
      <c r="D179" s="39">
        <v>868.28</v>
      </c>
      <c r="E179">
        <f t="shared" si="2"/>
        <v>868.3</v>
      </c>
    </row>
    <row r="180" spans="1:5">
      <c r="A180" s="14" t="s">
        <v>89</v>
      </c>
      <c r="B180" s="2">
        <v>395.28</v>
      </c>
      <c r="D180" s="39">
        <v>868.28</v>
      </c>
      <c r="E180">
        <f t="shared" si="2"/>
        <v>868.3</v>
      </c>
    </row>
    <row r="181" spans="1:5">
      <c r="A181" s="5" t="s">
        <v>186</v>
      </c>
      <c r="B181" s="2">
        <v>1083.28</v>
      </c>
      <c r="D181" s="39">
        <v>725.28</v>
      </c>
      <c r="E181">
        <f t="shared" si="2"/>
        <v>725.3</v>
      </c>
    </row>
    <row r="182" spans="1:5">
      <c r="A182" s="6" t="s">
        <v>198</v>
      </c>
      <c r="B182" s="2">
        <v>868.28</v>
      </c>
      <c r="D182" s="39">
        <v>868.28</v>
      </c>
      <c r="E182">
        <f t="shared" si="2"/>
        <v>868.3</v>
      </c>
    </row>
    <row r="183" spans="1:5">
      <c r="A183" s="11" t="s">
        <v>199</v>
      </c>
      <c r="B183" s="2">
        <v>868.28</v>
      </c>
      <c r="D183" s="39">
        <v>868.28</v>
      </c>
      <c r="E183">
        <f t="shared" si="2"/>
        <v>868.3</v>
      </c>
    </row>
    <row r="184" spans="1:5">
      <c r="A184" s="13" t="s">
        <v>34</v>
      </c>
      <c r="B184" s="2">
        <v>315.27999999999997</v>
      </c>
      <c r="D184" s="39">
        <v>868.28</v>
      </c>
      <c r="E184">
        <f t="shared" si="2"/>
        <v>868.3</v>
      </c>
    </row>
    <row r="185" spans="1:5">
      <c r="A185" s="7" t="s">
        <v>1440</v>
      </c>
      <c r="B185" s="2">
        <v>868.28</v>
      </c>
      <c r="D185" s="39">
        <v>868.28</v>
      </c>
      <c r="E185">
        <f t="shared" si="2"/>
        <v>868.3</v>
      </c>
    </row>
    <row r="186" spans="1:5">
      <c r="A186" s="7" t="s">
        <v>161</v>
      </c>
      <c r="B186" s="2">
        <v>868.28</v>
      </c>
      <c r="D186" s="39">
        <v>868.28</v>
      </c>
      <c r="E186">
        <f t="shared" si="2"/>
        <v>868.3</v>
      </c>
    </row>
    <row r="187" spans="1:5">
      <c r="A187" s="11" t="s">
        <v>141</v>
      </c>
      <c r="B187" s="2">
        <v>625.28</v>
      </c>
      <c r="D187" s="39">
        <v>725.28</v>
      </c>
      <c r="E187">
        <f t="shared" si="2"/>
        <v>725.3</v>
      </c>
    </row>
    <row r="188" spans="1:5">
      <c r="A188" s="9" t="s">
        <v>142</v>
      </c>
      <c r="B188" s="2">
        <v>1356.28</v>
      </c>
      <c r="D188" s="39">
        <v>725.28</v>
      </c>
      <c r="E188">
        <f t="shared" si="2"/>
        <v>725.3</v>
      </c>
    </row>
    <row r="189" spans="1:5">
      <c r="A189" s="6" t="s">
        <v>187</v>
      </c>
      <c r="B189" s="2">
        <v>868.28</v>
      </c>
      <c r="D189" s="39">
        <v>868.28</v>
      </c>
      <c r="E189">
        <f t="shared" si="2"/>
        <v>868.3</v>
      </c>
    </row>
    <row r="190" spans="1:5">
      <c r="A190" s="17" t="s">
        <v>1441</v>
      </c>
      <c r="B190" s="2">
        <v>868.28</v>
      </c>
      <c r="D190" s="39">
        <v>868.28</v>
      </c>
      <c r="E190">
        <f t="shared" si="2"/>
        <v>868.3</v>
      </c>
    </row>
    <row r="191" spans="1:5">
      <c r="A191" s="7" t="s">
        <v>43</v>
      </c>
      <c r="B191" s="2">
        <v>725.28</v>
      </c>
      <c r="D191" s="39">
        <v>868.28</v>
      </c>
      <c r="E191">
        <f t="shared" si="2"/>
        <v>868.3</v>
      </c>
    </row>
    <row r="192" spans="1:5">
      <c r="A192" s="6" t="s">
        <v>162</v>
      </c>
      <c r="B192" s="2">
        <v>1440.28</v>
      </c>
      <c r="D192" s="39">
        <v>868.28</v>
      </c>
      <c r="E192">
        <f t="shared" si="2"/>
        <v>868.3</v>
      </c>
    </row>
    <row r="193" spans="1:5">
      <c r="A193" s="28" t="s">
        <v>1442</v>
      </c>
      <c r="B193" s="2">
        <v>768.28</v>
      </c>
      <c r="D193" s="39">
        <v>868.28</v>
      </c>
      <c r="E193">
        <f t="shared" si="2"/>
        <v>868.3</v>
      </c>
    </row>
    <row r="194" spans="1:5">
      <c r="A194" s="33" t="s">
        <v>46</v>
      </c>
      <c r="B194" s="2">
        <v>868.28</v>
      </c>
      <c r="D194" s="39">
        <v>625.28</v>
      </c>
      <c r="E194">
        <f t="shared" si="2"/>
        <v>625.29999999999995</v>
      </c>
    </row>
    <row r="195" spans="1:5">
      <c r="A195" s="15" t="s">
        <v>75</v>
      </c>
      <c r="B195" s="2">
        <v>704.28</v>
      </c>
      <c r="D195" s="39">
        <v>868.28</v>
      </c>
      <c r="E195">
        <f t="shared" ref="E195:E227" si="3">D195+0.02</f>
        <v>868.3</v>
      </c>
    </row>
    <row r="196" spans="1:5">
      <c r="A196" s="19" t="s">
        <v>200</v>
      </c>
      <c r="B196" s="2">
        <v>773.28</v>
      </c>
      <c r="D196" s="39">
        <v>868.28</v>
      </c>
      <c r="E196">
        <f t="shared" si="3"/>
        <v>868.3</v>
      </c>
    </row>
    <row r="197" spans="1:5">
      <c r="A197" s="5" t="s">
        <v>1443</v>
      </c>
      <c r="B197" s="2">
        <v>868.28</v>
      </c>
      <c r="D197" s="39">
        <v>868.28</v>
      </c>
      <c r="E197">
        <f t="shared" si="3"/>
        <v>868.3</v>
      </c>
    </row>
    <row r="198" spans="1:5">
      <c r="A198" s="6" t="s">
        <v>93</v>
      </c>
      <c r="B198" s="2">
        <v>140.28</v>
      </c>
      <c r="D198" s="39">
        <v>868.28</v>
      </c>
      <c r="E198">
        <f t="shared" si="3"/>
        <v>868.3</v>
      </c>
    </row>
    <row r="199" spans="1:5">
      <c r="A199" s="6" t="s">
        <v>143</v>
      </c>
      <c r="B199" s="2">
        <v>868.28</v>
      </c>
      <c r="D199" s="39">
        <v>1083.28</v>
      </c>
      <c r="E199">
        <f t="shared" si="3"/>
        <v>1083.3</v>
      </c>
    </row>
    <row r="200" spans="1:5">
      <c r="A200" s="6" t="s">
        <v>165</v>
      </c>
      <c r="B200" s="2">
        <v>868.28</v>
      </c>
      <c r="D200" s="39">
        <v>868.28</v>
      </c>
      <c r="E200">
        <f t="shared" si="3"/>
        <v>868.3</v>
      </c>
    </row>
    <row r="201" spans="1:5">
      <c r="A201" s="8" t="s">
        <v>96</v>
      </c>
      <c r="B201" s="2">
        <v>728.28</v>
      </c>
      <c r="D201" s="39">
        <v>725.28</v>
      </c>
      <c r="E201">
        <f t="shared" si="3"/>
        <v>725.3</v>
      </c>
    </row>
    <row r="202" spans="1:5">
      <c r="A202" s="7" t="s">
        <v>1444</v>
      </c>
      <c r="B202" s="2">
        <v>868.28</v>
      </c>
      <c r="D202" s="39">
        <v>868.28</v>
      </c>
      <c r="E202">
        <f t="shared" si="3"/>
        <v>868.3</v>
      </c>
    </row>
    <row r="203" spans="1:5">
      <c r="A203" s="6" t="s">
        <v>22</v>
      </c>
      <c r="B203" s="2">
        <v>1726.28</v>
      </c>
      <c r="D203" s="39">
        <v>450.28</v>
      </c>
      <c r="E203">
        <f t="shared" si="3"/>
        <v>450.3</v>
      </c>
    </row>
    <row r="204" spans="1:5">
      <c r="A204" s="33" t="s">
        <v>63</v>
      </c>
      <c r="B204" s="2">
        <v>868.28</v>
      </c>
      <c r="D204" s="39">
        <v>725.28</v>
      </c>
      <c r="E204">
        <f t="shared" si="3"/>
        <v>725.3</v>
      </c>
    </row>
    <row r="205" spans="1:5">
      <c r="A205" s="8" t="s">
        <v>172</v>
      </c>
      <c r="B205" s="2">
        <v>868.28</v>
      </c>
      <c r="D205" s="39">
        <v>575.28</v>
      </c>
      <c r="E205">
        <f t="shared" si="3"/>
        <v>575.29999999999995</v>
      </c>
    </row>
    <row r="206" spans="1:5">
      <c r="A206" s="9" t="s">
        <v>144</v>
      </c>
      <c r="B206" s="2">
        <v>868.28</v>
      </c>
      <c r="D206" s="39">
        <v>574.28</v>
      </c>
      <c r="E206">
        <f t="shared" si="3"/>
        <v>574.29999999999995</v>
      </c>
    </row>
    <row r="207" spans="1:5">
      <c r="A207" s="6" t="s">
        <v>1445</v>
      </c>
      <c r="B207" s="2">
        <v>868.28</v>
      </c>
      <c r="D207" s="39">
        <v>868.28</v>
      </c>
      <c r="E207">
        <f t="shared" si="3"/>
        <v>868.3</v>
      </c>
    </row>
    <row r="208" spans="1:5">
      <c r="A208" s="7" t="s">
        <v>113</v>
      </c>
      <c r="B208" s="2">
        <v>868.28</v>
      </c>
      <c r="D208" s="39">
        <v>868.28</v>
      </c>
      <c r="E208">
        <f t="shared" si="3"/>
        <v>868.3</v>
      </c>
    </row>
    <row r="209" spans="1:5">
      <c r="A209" s="17" t="s">
        <v>178</v>
      </c>
      <c r="B209" s="2">
        <v>868.28</v>
      </c>
      <c r="D209" s="39">
        <v>868.28</v>
      </c>
      <c r="E209">
        <f t="shared" si="3"/>
        <v>868.3</v>
      </c>
    </row>
    <row r="210" spans="1:5">
      <c r="A210" s="6" t="s">
        <v>99</v>
      </c>
      <c r="B210" s="2">
        <v>725.28</v>
      </c>
      <c r="D210" s="39">
        <v>868.28</v>
      </c>
      <c r="E210">
        <f t="shared" si="3"/>
        <v>868.3</v>
      </c>
    </row>
    <row r="211" spans="1:5">
      <c r="A211" s="34" t="s">
        <v>100</v>
      </c>
      <c r="B211" s="2">
        <v>868.28</v>
      </c>
      <c r="D211" s="39">
        <v>868.28</v>
      </c>
      <c r="E211">
        <f t="shared" si="3"/>
        <v>868.3</v>
      </c>
    </row>
    <row r="212" spans="1:5">
      <c r="A212" s="28" t="s">
        <v>47</v>
      </c>
      <c r="B212" s="2">
        <v>868.28</v>
      </c>
      <c r="D212" s="39">
        <v>535.28</v>
      </c>
      <c r="E212">
        <f t="shared" si="3"/>
        <v>535.29999999999995</v>
      </c>
    </row>
    <row r="213" spans="1:5">
      <c r="A213" s="5" t="s">
        <v>35</v>
      </c>
      <c r="B213" s="2">
        <v>868.28</v>
      </c>
      <c r="D213" s="39">
        <v>868.28</v>
      </c>
      <c r="E213">
        <f t="shared" si="3"/>
        <v>868.3</v>
      </c>
    </row>
    <row r="214" spans="1:5">
      <c r="A214" s="22" t="s">
        <v>58</v>
      </c>
      <c r="B214" s="2">
        <v>783.28</v>
      </c>
      <c r="D214" s="39">
        <v>868.28</v>
      </c>
      <c r="E214">
        <f t="shared" si="3"/>
        <v>868.3</v>
      </c>
    </row>
    <row r="215" spans="1:5">
      <c r="A215" s="6" t="s">
        <v>1446</v>
      </c>
      <c r="B215" s="2">
        <v>868.28</v>
      </c>
      <c r="D215" s="39">
        <v>1726.28</v>
      </c>
      <c r="E215">
        <f t="shared" si="3"/>
        <v>1726.3</v>
      </c>
    </row>
    <row r="216" spans="1:5">
      <c r="A216" s="9" t="s">
        <v>1447</v>
      </c>
      <c r="B216" s="2">
        <v>868.28</v>
      </c>
      <c r="D216" s="39">
        <v>868.28</v>
      </c>
      <c r="E216">
        <f t="shared" si="3"/>
        <v>868.3</v>
      </c>
    </row>
    <row r="217" spans="1:5">
      <c r="A217" s="35" t="s">
        <v>1448</v>
      </c>
      <c r="B217" s="2">
        <v>868.28</v>
      </c>
      <c r="D217" s="39">
        <v>868.28</v>
      </c>
      <c r="E217">
        <f t="shared" si="3"/>
        <v>868.3</v>
      </c>
    </row>
    <row r="218" spans="1:5">
      <c r="A218" s="33" t="s">
        <v>92</v>
      </c>
      <c r="B218" s="2">
        <v>868.28</v>
      </c>
      <c r="D218" s="39">
        <v>704.28</v>
      </c>
      <c r="E218">
        <f t="shared" si="3"/>
        <v>704.3</v>
      </c>
    </row>
    <row r="219" spans="1:5">
      <c r="A219" s="6" t="s">
        <v>201</v>
      </c>
      <c r="B219" s="2">
        <v>868.28</v>
      </c>
      <c r="D219" s="39">
        <v>868.28</v>
      </c>
      <c r="E219">
        <f t="shared" si="3"/>
        <v>868.3</v>
      </c>
    </row>
    <row r="220" spans="1:5">
      <c r="A220" s="7" t="s">
        <v>169</v>
      </c>
      <c r="B220" s="2">
        <v>725.28</v>
      </c>
      <c r="D220" s="39">
        <v>868.28</v>
      </c>
      <c r="E220">
        <f t="shared" si="3"/>
        <v>868.3</v>
      </c>
    </row>
    <row r="221" spans="1:5">
      <c r="A221" s="7" t="s">
        <v>1449</v>
      </c>
      <c r="B221" s="2">
        <v>868.28</v>
      </c>
      <c r="D221" s="39">
        <v>868.28</v>
      </c>
      <c r="E221">
        <f t="shared" si="3"/>
        <v>868.3</v>
      </c>
    </row>
    <row r="222" spans="1:5">
      <c r="A222" s="26" t="s">
        <v>1450</v>
      </c>
      <c r="B222" s="2">
        <v>868.28</v>
      </c>
      <c r="D222" s="39">
        <v>868.28</v>
      </c>
      <c r="E222">
        <f t="shared" si="3"/>
        <v>868.3</v>
      </c>
    </row>
    <row r="223" spans="1:5">
      <c r="A223" s="17" t="s">
        <v>179</v>
      </c>
      <c r="B223" s="2">
        <v>868.28</v>
      </c>
      <c r="D223" s="39">
        <v>868.28</v>
      </c>
      <c r="E223">
        <f t="shared" si="3"/>
        <v>868.3</v>
      </c>
    </row>
    <row r="224" spans="1:5">
      <c r="A224" s="34" t="s">
        <v>170</v>
      </c>
      <c r="B224" s="2">
        <v>868.28</v>
      </c>
      <c r="D224" s="39">
        <v>868.28</v>
      </c>
      <c r="E224">
        <f t="shared" si="3"/>
        <v>868.3</v>
      </c>
    </row>
    <row r="225" spans="1:5">
      <c r="A225" s="7" t="s">
        <v>1451</v>
      </c>
      <c r="B225" s="2">
        <v>868.28</v>
      </c>
      <c r="D225" s="39">
        <v>868.28</v>
      </c>
      <c r="E225">
        <f t="shared" si="3"/>
        <v>868.3</v>
      </c>
    </row>
    <row r="226" spans="1:5">
      <c r="A226" s="5" t="s">
        <v>36</v>
      </c>
      <c r="B226" s="2">
        <v>868.28</v>
      </c>
      <c r="D226" s="39">
        <v>868.28</v>
      </c>
      <c r="E226">
        <f t="shared" si="3"/>
        <v>868.3</v>
      </c>
    </row>
    <row r="227" spans="1:5">
      <c r="A227" s="12" t="s">
        <v>1452</v>
      </c>
      <c r="B227" s="2">
        <v>868.28</v>
      </c>
      <c r="D227" s="39">
        <v>868.28</v>
      </c>
      <c r="E227">
        <f t="shared" si="3"/>
        <v>868.3</v>
      </c>
    </row>
    <row r="228" spans="1:5">
      <c r="A228" s="7" t="s">
        <v>145</v>
      </c>
      <c r="B228" s="2">
        <v>704.28</v>
      </c>
    </row>
    <row r="229" spans="1:5">
      <c r="A229" s="6" t="s">
        <v>17</v>
      </c>
      <c r="B229" s="2">
        <v>704.28</v>
      </c>
    </row>
    <row r="230" spans="1:5">
      <c r="A230" s="6" t="s">
        <v>76</v>
      </c>
      <c r="B230" s="2">
        <v>868.28</v>
      </c>
    </row>
    <row r="231" spans="1:5">
      <c r="A231" s="6" t="s">
        <v>1453</v>
      </c>
      <c r="B231" s="2">
        <v>868.28</v>
      </c>
    </row>
    <row r="232" spans="1:5">
      <c r="A232" s="6" t="s">
        <v>202</v>
      </c>
      <c r="B232" s="2">
        <v>868.28</v>
      </c>
    </row>
    <row r="233" spans="1:5">
      <c r="A233" s="28" t="s">
        <v>1454</v>
      </c>
      <c r="B233" s="2">
        <v>868.28</v>
      </c>
    </row>
    <row r="234" spans="1:5">
      <c r="A234" s="15" t="s">
        <v>59</v>
      </c>
      <c r="B234" s="2">
        <v>782.28</v>
      </c>
    </row>
    <row r="235" spans="1:5">
      <c r="A235" s="7" t="s">
        <v>90</v>
      </c>
      <c r="B235" s="2">
        <v>868.28</v>
      </c>
    </row>
    <row r="236" spans="1:5">
      <c r="A236" s="7" t="s">
        <v>180</v>
      </c>
      <c r="B236" s="2">
        <v>868.28</v>
      </c>
    </row>
    <row r="237" spans="1:5">
      <c r="A237" s="7" t="s">
        <v>146</v>
      </c>
      <c r="B237" s="2">
        <v>868.28</v>
      </c>
    </row>
    <row r="238" spans="1:5">
      <c r="A238" s="12" t="s">
        <v>91</v>
      </c>
      <c r="B238" s="2">
        <v>868.28</v>
      </c>
    </row>
    <row r="239" spans="1:5">
      <c r="A239" s="6" t="s">
        <v>44</v>
      </c>
      <c r="B239" s="2">
        <v>395.28</v>
      </c>
    </row>
    <row r="240" spans="1:5">
      <c r="A240" s="28" t="s">
        <v>95</v>
      </c>
      <c r="B240" s="2">
        <v>868.28</v>
      </c>
    </row>
    <row r="241" spans="1:2">
      <c r="A241" s="28" t="s">
        <v>1455</v>
      </c>
      <c r="B241" s="2">
        <v>868.28</v>
      </c>
    </row>
    <row r="242" spans="1:2">
      <c r="A242" s="7" t="s">
        <v>120</v>
      </c>
      <c r="B242" s="2">
        <v>868.28</v>
      </c>
    </row>
    <row r="243" spans="1:2">
      <c r="A243" s="6" t="s">
        <v>1456</v>
      </c>
      <c r="B243" s="2">
        <v>512.28</v>
      </c>
    </row>
    <row r="244" spans="1:2">
      <c r="A244" s="19" t="s">
        <v>1457</v>
      </c>
      <c r="B244" s="2">
        <v>704.28</v>
      </c>
    </row>
    <row r="245" spans="1:2">
      <c r="A245" s="7" t="s">
        <v>1458</v>
      </c>
      <c r="B245" s="2">
        <v>768.28</v>
      </c>
    </row>
    <row r="246" spans="1:2">
      <c r="A246" s="36" t="s">
        <v>60</v>
      </c>
      <c r="B246" s="2">
        <v>396.28</v>
      </c>
    </row>
    <row r="247" spans="1:2">
      <c r="A247" s="6" t="s">
        <v>61</v>
      </c>
      <c r="B247" s="2">
        <v>868.28</v>
      </c>
    </row>
    <row r="248" spans="1:2">
      <c r="A248" s="37" t="s">
        <v>18</v>
      </c>
      <c r="B248" s="2">
        <v>868.28</v>
      </c>
    </row>
    <row r="249" spans="1:2">
      <c r="A249" s="13" t="s">
        <v>163</v>
      </c>
      <c r="B249" s="2">
        <v>868.28</v>
      </c>
    </row>
    <row r="250" spans="1:2">
      <c r="A250" s="7" t="s">
        <v>1459</v>
      </c>
      <c r="B250" s="2">
        <v>868.28</v>
      </c>
    </row>
    <row r="251" spans="1:2">
      <c r="A251" s="7" t="s">
        <v>171</v>
      </c>
      <c r="B251" s="2">
        <v>868.28</v>
      </c>
    </row>
    <row r="252" spans="1:2">
      <c r="A252" s="8" t="s">
        <v>1460</v>
      </c>
      <c r="B252" s="2">
        <v>868.28</v>
      </c>
    </row>
    <row r="253" spans="1:2">
      <c r="A253" s="13" t="s">
        <v>1461</v>
      </c>
      <c r="B253" s="2">
        <v>868.28</v>
      </c>
    </row>
    <row r="254" spans="1:2">
      <c r="A254" s="7" t="s">
        <v>206</v>
      </c>
      <c r="B254" s="2">
        <v>868.28</v>
      </c>
    </row>
    <row r="255" spans="1:2">
      <c r="A255" s="7" t="s">
        <v>181</v>
      </c>
      <c r="B255" s="2">
        <v>625.28</v>
      </c>
    </row>
  </sheetData>
  <autoFilter ref="A1:E257">
    <extLst/>
  </autoFilter>
  <phoneticPr fontId="14" type="noConversion"/>
  <pageMargins left="0.69930555555555596" right="0.69930555555555596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:E255"/>
  <sheetViews>
    <sheetView workbookViewId="0">
      <selection activeCell="H18" sqref="H18"/>
    </sheetView>
  </sheetViews>
  <sheetFormatPr defaultColWidth="9" defaultRowHeight="14.25"/>
  <cols>
    <col min="1" max="1" width="9" style="1"/>
    <col min="2" max="2" width="9" style="2"/>
  </cols>
  <sheetData>
    <row r="1" spans="1:5">
      <c r="A1" s="1" t="s">
        <v>3</v>
      </c>
      <c r="B1" s="2" t="s">
        <v>7</v>
      </c>
      <c r="C1" s="3" t="s">
        <v>3</v>
      </c>
      <c r="D1" s="4" t="s">
        <v>1403</v>
      </c>
    </row>
    <row r="2" spans="1:5">
      <c r="A2" s="1" t="s">
        <v>64</v>
      </c>
      <c r="B2" s="2">
        <v>940.28</v>
      </c>
      <c r="C2" s="5" t="s">
        <v>64</v>
      </c>
      <c r="D2" s="2">
        <v>940.28</v>
      </c>
      <c r="E2">
        <f>B2-D2</f>
        <v>0</v>
      </c>
    </row>
    <row r="3" spans="1:5">
      <c r="A3" s="1" t="s">
        <v>156</v>
      </c>
      <c r="B3" s="2">
        <v>868.28</v>
      </c>
      <c r="C3" s="6" t="s">
        <v>156</v>
      </c>
      <c r="D3" s="2">
        <v>868.28</v>
      </c>
      <c r="E3">
        <f t="shared" ref="E3:E66" si="0">B3-D3</f>
        <v>0</v>
      </c>
    </row>
    <row r="4" spans="1:5">
      <c r="A4" s="1" t="s">
        <v>1404</v>
      </c>
      <c r="B4" s="2">
        <v>725.28</v>
      </c>
      <c r="C4" s="7" t="s">
        <v>1404</v>
      </c>
      <c r="D4" s="2">
        <v>725.28</v>
      </c>
      <c r="E4">
        <f t="shared" si="0"/>
        <v>0</v>
      </c>
    </row>
    <row r="5" spans="1:5">
      <c r="A5" s="1" t="s">
        <v>151</v>
      </c>
      <c r="B5" s="2">
        <v>868.28</v>
      </c>
      <c r="C5" s="8" t="s">
        <v>151</v>
      </c>
      <c r="D5" s="2">
        <v>868.28</v>
      </c>
      <c r="E5">
        <f t="shared" si="0"/>
        <v>0</v>
      </c>
    </row>
    <row r="6" spans="1:5">
      <c r="A6" s="1" t="s">
        <v>16</v>
      </c>
      <c r="B6" s="2">
        <v>868.28</v>
      </c>
      <c r="C6" s="9" t="s">
        <v>16</v>
      </c>
      <c r="D6" s="2">
        <v>868.28</v>
      </c>
      <c r="E6">
        <f t="shared" si="0"/>
        <v>0</v>
      </c>
    </row>
    <row r="7" spans="1:5">
      <c r="A7" s="1" t="s">
        <v>126</v>
      </c>
      <c r="B7" s="2">
        <v>1726.28</v>
      </c>
      <c r="C7" s="10" t="s">
        <v>126</v>
      </c>
      <c r="D7" s="2">
        <v>1583.28</v>
      </c>
      <c r="E7">
        <f t="shared" si="0"/>
        <v>143</v>
      </c>
    </row>
    <row r="8" spans="1:5">
      <c r="A8" s="1" t="s">
        <v>114</v>
      </c>
      <c r="B8" s="2">
        <v>868.28</v>
      </c>
      <c r="C8" s="6" t="s">
        <v>114</v>
      </c>
      <c r="D8" s="2">
        <v>868.28</v>
      </c>
      <c r="E8">
        <f t="shared" si="0"/>
        <v>0</v>
      </c>
    </row>
    <row r="9" spans="1:5">
      <c r="A9" s="1" t="s">
        <v>123</v>
      </c>
      <c r="B9" s="2">
        <v>868.28</v>
      </c>
      <c r="C9" s="7" t="s">
        <v>123</v>
      </c>
      <c r="D9" s="2">
        <v>868.28</v>
      </c>
      <c r="E9">
        <f t="shared" si="0"/>
        <v>0</v>
      </c>
    </row>
    <row r="10" spans="1:5">
      <c r="A10" s="1" t="s">
        <v>153</v>
      </c>
      <c r="B10" s="2">
        <v>868.28</v>
      </c>
      <c r="C10" s="8" t="s">
        <v>153</v>
      </c>
      <c r="D10" s="2">
        <v>868.28</v>
      </c>
      <c r="E10">
        <f t="shared" si="0"/>
        <v>0</v>
      </c>
    </row>
    <row r="11" spans="1:5">
      <c r="A11" s="1" t="s">
        <v>1405</v>
      </c>
      <c r="B11" s="2">
        <v>868.28</v>
      </c>
      <c r="C11" s="7" t="s">
        <v>1405</v>
      </c>
      <c r="D11" s="2">
        <v>868.28</v>
      </c>
      <c r="E11">
        <f t="shared" si="0"/>
        <v>0</v>
      </c>
    </row>
    <row r="12" spans="1:5">
      <c r="A12" s="1" t="s">
        <v>166</v>
      </c>
      <c r="B12" s="2">
        <v>868.28</v>
      </c>
      <c r="C12" s="7" t="s">
        <v>166</v>
      </c>
      <c r="D12" s="2">
        <v>868.28</v>
      </c>
      <c r="E12">
        <f t="shared" si="0"/>
        <v>0</v>
      </c>
    </row>
    <row r="13" spans="1:5">
      <c r="A13" s="1" t="s">
        <v>77</v>
      </c>
      <c r="B13" s="2">
        <v>868.28</v>
      </c>
      <c r="C13" s="7" t="s">
        <v>77</v>
      </c>
      <c r="D13" s="2">
        <v>868.28</v>
      </c>
      <c r="E13">
        <f t="shared" si="0"/>
        <v>0</v>
      </c>
    </row>
    <row r="14" spans="1:5">
      <c r="A14" s="1" t="s">
        <v>27</v>
      </c>
      <c r="B14" s="2">
        <v>868.28</v>
      </c>
      <c r="C14" s="6" t="s">
        <v>27</v>
      </c>
      <c r="D14" s="2">
        <v>868.28</v>
      </c>
      <c r="E14">
        <f t="shared" si="0"/>
        <v>0</v>
      </c>
    </row>
    <row r="15" spans="1:5">
      <c r="A15" s="1" t="s">
        <v>1406</v>
      </c>
      <c r="B15" s="2">
        <v>725.28</v>
      </c>
      <c r="C15" s="8" t="s">
        <v>1406</v>
      </c>
      <c r="D15" s="2">
        <v>725.28</v>
      </c>
      <c r="E15">
        <f t="shared" si="0"/>
        <v>0</v>
      </c>
    </row>
    <row r="16" spans="1:5">
      <c r="A16" s="1" t="s">
        <v>110</v>
      </c>
      <c r="B16" s="2">
        <v>525.28</v>
      </c>
      <c r="C16" s="6" t="s">
        <v>110</v>
      </c>
      <c r="D16" s="2">
        <v>525.28</v>
      </c>
      <c r="E16">
        <f t="shared" si="0"/>
        <v>0</v>
      </c>
    </row>
    <row r="17" spans="1:5">
      <c r="A17" s="1" t="s">
        <v>124</v>
      </c>
      <c r="B17" s="2">
        <v>940.28</v>
      </c>
      <c r="C17" s="6" t="s">
        <v>124</v>
      </c>
      <c r="D17" s="2">
        <v>940.28</v>
      </c>
      <c r="E17">
        <f t="shared" si="0"/>
        <v>0</v>
      </c>
    </row>
    <row r="18" spans="1:5">
      <c r="A18" s="1" t="s">
        <v>115</v>
      </c>
      <c r="B18" s="2">
        <v>1183.28</v>
      </c>
      <c r="C18" s="11" t="s">
        <v>115</v>
      </c>
      <c r="D18" s="2">
        <v>1183.28</v>
      </c>
      <c r="E18">
        <f t="shared" si="0"/>
        <v>0</v>
      </c>
    </row>
    <row r="19" spans="1:5">
      <c r="A19" s="1" t="s">
        <v>78</v>
      </c>
      <c r="B19" s="2">
        <v>868.28</v>
      </c>
      <c r="C19" s="12" t="s">
        <v>78</v>
      </c>
      <c r="D19" s="2">
        <v>868.28</v>
      </c>
      <c r="E19">
        <f t="shared" si="0"/>
        <v>0</v>
      </c>
    </row>
    <row r="20" spans="1:5">
      <c r="A20" s="1" t="s">
        <v>205</v>
      </c>
      <c r="B20" s="2">
        <v>868.28</v>
      </c>
      <c r="C20" s="12" t="s">
        <v>205</v>
      </c>
      <c r="D20" s="2">
        <v>868.28</v>
      </c>
      <c r="E20">
        <f t="shared" si="0"/>
        <v>0</v>
      </c>
    </row>
    <row r="21" spans="1:5">
      <c r="A21" s="1" t="s">
        <v>48</v>
      </c>
      <c r="B21" s="2">
        <v>868.28</v>
      </c>
      <c r="C21" s="6" t="s">
        <v>48</v>
      </c>
      <c r="D21" s="2">
        <v>868.28</v>
      </c>
      <c r="E21">
        <f t="shared" si="0"/>
        <v>0</v>
      </c>
    </row>
    <row r="22" spans="1:5">
      <c r="A22" s="1" t="s">
        <v>1294</v>
      </c>
      <c r="B22" s="2">
        <v>725.28</v>
      </c>
      <c r="C22" s="13" t="s">
        <v>1294</v>
      </c>
      <c r="D22" s="2">
        <v>725.28</v>
      </c>
      <c r="E22">
        <f t="shared" si="0"/>
        <v>0</v>
      </c>
    </row>
    <row r="23" spans="1:5">
      <c r="A23" s="1" t="s">
        <v>1407</v>
      </c>
      <c r="B23" s="2">
        <v>868.28</v>
      </c>
      <c r="C23" s="8" t="s">
        <v>1407</v>
      </c>
      <c r="D23" s="2">
        <v>868.28</v>
      </c>
      <c r="E23">
        <f t="shared" si="0"/>
        <v>0</v>
      </c>
    </row>
    <row r="24" spans="1:5">
      <c r="A24" s="1" t="s">
        <v>79</v>
      </c>
      <c r="B24" s="2">
        <v>868.28</v>
      </c>
      <c r="C24" s="9" t="s">
        <v>79</v>
      </c>
      <c r="D24" s="2">
        <v>868.28</v>
      </c>
      <c r="E24">
        <f t="shared" si="0"/>
        <v>0</v>
      </c>
    </row>
    <row r="25" spans="1:5">
      <c r="A25" s="1" t="s">
        <v>1408</v>
      </c>
      <c r="B25" s="2">
        <v>868.28</v>
      </c>
      <c r="C25" s="7" t="s">
        <v>1408</v>
      </c>
      <c r="D25" s="2">
        <v>868.28</v>
      </c>
      <c r="E25">
        <f t="shared" si="0"/>
        <v>0</v>
      </c>
    </row>
    <row r="26" spans="1:5">
      <c r="A26" s="1" t="s">
        <v>28</v>
      </c>
      <c r="B26" s="2">
        <v>868.28</v>
      </c>
      <c r="C26" s="5" t="s">
        <v>28</v>
      </c>
      <c r="D26" s="2">
        <v>868.28</v>
      </c>
      <c r="E26">
        <f t="shared" si="0"/>
        <v>0</v>
      </c>
    </row>
    <row r="27" spans="1:5">
      <c r="A27" s="1" t="s">
        <v>80</v>
      </c>
      <c r="B27" s="2">
        <v>868.28</v>
      </c>
      <c r="C27" s="14" t="s">
        <v>80</v>
      </c>
      <c r="D27" s="2">
        <v>868.28</v>
      </c>
      <c r="E27">
        <f t="shared" si="0"/>
        <v>0</v>
      </c>
    </row>
    <row r="28" spans="1:5">
      <c r="A28" s="1" t="s">
        <v>111</v>
      </c>
      <c r="B28" s="2">
        <v>675.28</v>
      </c>
      <c r="C28" s="6" t="s">
        <v>111</v>
      </c>
      <c r="D28" s="2">
        <v>675.28</v>
      </c>
      <c r="E28">
        <f t="shared" si="0"/>
        <v>0</v>
      </c>
    </row>
    <row r="29" spans="1:5">
      <c r="A29" s="1" t="s">
        <v>125</v>
      </c>
      <c r="B29" s="2">
        <v>725.28</v>
      </c>
      <c r="C29" s="15" t="s">
        <v>125</v>
      </c>
      <c r="D29" s="2">
        <v>725.28</v>
      </c>
      <c r="E29">
        <f t="shared" si="0"/>
        <v>0</v>
      </c>
    </row>
    <row r="30" spans="1:5">
      <c r="A30" s="1" t="s">
        <v>1409</v>
      </c>
      <c r="B30" s="2">
        <v>868.28</v>
      </c>
      <c r="C30" s="5" t="s">
        <v>1409</v>
      </c>
      <c r="D30" s="2">
        <v>868.28</v>
      </c>
      <c r="E30">
        <f t="shared" si="0"/>
        <v>0</v>
      </c>
    </row>
    <row r="31" spans="1:5">
      <c r="A31" s="1" t="s">
        <v>189</v>
      </c>
      <c r="B31" s="2">
        <v>868.28</v>
      </c>
      <c r="C31" s="9" t="s">
        <v>189</v>
      </c>
      <c r="D31" s="2">
        <v>868.28</v>
      </c>
      <c r="E31">
        <f t="shared" si="0"/>
        <v>0</v>
      </c>
    </row>
    <row r="32" spans="1:5">
      <c r="A32" s="1" t="s">
        <v>49</v>
      </c>
      <c r="B32" s="2">
        <v>695.28</v>
      </c>
      <c r="C32" s="6" t="s">
        <v>49</v>
      </c>
      <c r="D32" s="2">
        <v>695.28</v>
      </c>
      <c r="E32">
        <f t="shared" si="0"/>
        <v>0</v>
      </c>
    </row>
    <row r="33" spans="1:5">
      <c r="A33" s="1" t="s">
        <v>81</v>
      </c>
      <c r="B33" s="2">
        <v>868.28</v>
      </c>
      <c r="C33" s="7" t="s">
        <v>81</v>
      </c>
      <c r="D33" s="2">
        <v>868.28</v>
      </c>
      <c r="E33">
        <f t="shared" si="0"/>
        <v>0</v>
      </c>
    </row>
    <row r="34" spans="1:5">
      <c r="A34" s="1" t="s">
        <v>1410</v>
      </c>
      <c r="B34" s="2">
        <v>868.28</v>
      </c>
      <c r="C34" s="7" t="s">
        <v>1410</v>
      </c>
      <c r="D34" s="2">
        <v>868.28</v>
      </c>
      <c r="E34">
        <f t="shared" si="0"/>
        <v>0</v>
      </c>
    </row>
    <row r="35" spans="1:5">
      <c r="A35" s="1" t="s">
        <v>112</v>
      </c>
      <c r="B35" s="2">
        <v>868.28</v>
      </c>
      <c r="C35" s="15" t="s">
        <v>112</v>
      </c>
      <c r="D35" s="2">
        <v>868.28</v>
      </c>
      <c r="E35">
        <f t="shared" si="0"/>
        <v>0</v>
      </c>
    </row>
    <row r="36" spans="1:5">
      <c r="A36" s="1" t="s">
        <v>188</v>
      </c>
      <c r="B36" s="2">
        <v>725.28</v>
      </c>
      <c r="C36" s="8" t="s">
        <v>188</v>
      </c>
      <c r="D36" s="2">
        <v>725.28</v>
      </c>
      <c r="E36">
        <f t="shared" si="0"/>
        <v>0</v>
      </c>
    </row>
    <row r="37" spans="1:5">
      <c r="A37" s="1" t="s">
        <v>149</v>
      </c>
      <c r="B37" s="2">
        <v>868.28</v>
      </c>
      <c r="C37" s="8" t="s">
        <v>149</v>
      </c>
      <c r="D37" s="2">
        <v>868.28</v>
      </c>
      <c r="E37">
        <f t="shared" si="0"/>
        <v>0</v>
      </c>
    </row>
    <row r="38" spans="1:5">
      <c r="A38" s="1" t="s">
        <v>127</v>
      </c>
      <c r="B38" s="2">
        <v>868.28</v>
      </c>
      <c r="C38" s="15" t="s">
        <v>127</v>
      </c>
      <c r="D38" s="2">
        <v>868.28</v>
      </c>
      <c r="E38">
        <f t="shared" si="0"/>
        <v>0</v>
      </c>
    </row>
    <row r="39" spans="1:5">
      <c r="A39" s="1" t="s">
        <v>50</v>
      </c>
      <c r="B39" s="2">
        <v>1255.28</v>
      </c>
      <c r="C39" s="6" t="s">
        <v>50</v>
      </c>
      <c r="D39" s="2">
        <v>1255.28</v>
      </c>
      <c r="E39">
        <f t="shared" si="0"/>
        <v>0</v>
      </c>
    </row>
    <row r="40" spans="1:5">
      <c r="A40" s="1" t="s">
        <v>1411</v>
      </c>
      <c r="B40" s="2">
        <v>868.28</v>
      </c>
      <c r="C40" s="9" t="s">
        <v>1411</v>
      </c>
      <c r="D40" s="2">
        <v>868.28</v>
      </c>
      <c r="E40">
        <f t="shared" si="0"/>
        <v>0</v>
      </c>
    </row>
    <row r="41" spans="1:5">
      <c r="A41" s="1" t="s">
        <v>23</v>
      </c>
      <c r="B41" s="2">
        <v>868.28</v>
      </c>
      <c r="C41" s="8" t="s">
        <v>23</v>
      </c>
      <c r="D41" s="2">
        <v>868.28</v>
      </c>
      <c r="E41">
        <f t="shared" si="0"/>
        <v>0</v>
      </c>
    </row>
    <row r="42" spans="1:5">
      <c r="A42" s="1" t="s">
        <v>174</v>
      </c>
      <c r="B42" s="2">
        <v>868.28</v>
      </c>
      <c r="C42" s="11" t="s">
        <v>174</v>
      </c>
      <c r="D42" s="2">
        <v>868.28</v>
      </c>
      <c r="E42">
        <f t="shared" si="0"/>
        <v>0</v>
      </c>
    </row>
    <row r="43" spans="1:5">
      <c r="A43" s="1" t="s">
        <v>29</v>
      </c>
      <c r="B43" s="2">
        <v>868.28</v>
      </c>
      <c r="C43" s="7" t="s">
        <v>29</v>
      </c>
      <c r="D43" s="2">
        <v>868.28</v>
      </c>
      <c r="E43">
        <f t="shared" si="0"/>
        <v>0</v>
      </c>
    </row>
    <row r="44" spans="1:5">
      <c r="A44" s="1" t="s">
        <v>1412</v>
      </c>
      <c r="B44" s="2">
        <v>1090.28</v>
      </c>
      <c r="C44" s="12" t="s">
        <v>1412</v>
      </c>
      <c r="D44" s="2">
        <v>1090.28</v>
      </c>
      <c r="E44">
        <f t="shared" si="0"/>
        <v>0</v>
      </c>
    </row>
    <row r="45" spans="1:5">
      <c r="A45" s="1" t="s">
        <v>102</v>
      </c>
      <c r="B45" s="2">
        <v>808.28</v>
      </c>
      <c r="C45" s="5" t="s">
        <v>102</v>
      </c>
      <c r="D45" s="2">
        <v>808.28</v>
      </c>
      <c r="E45">
        <f t="shared" si="0"/>
        <v>0</v>
      </c>
    </row>
    <row r="46" spans="1:5">
      <c r="A46" s="1" t="s">
        <v>190</v>
      </c>
      <c r="B46" s="2">
        <v>450.28</v>
      </c>
      <c r="C46" s="7" t="s">
        <v>190</v>
      </c>
      <c r="D46" s="2">
        <v>450.28</v>
      </c>
      <c r="E46">
        <f t="shared" si="0"/>
        <v>0</v>
      </c>
    </row>
    <row r="47" spans="1:5">
      <c r="A47" s="1" t="s">
        <v>204</v>
      </c>
      <c r="B47" s="2">
        <v>868.28</v>
      </c>
      <c r="C47" s="8" t="s">
        <v>204</v>
      </c>
      <c r="D47" s="2">
        <v>868.28</v>
      </c>
      <c r="E47">
        <f t="shared" si="0"/>
        <v>0</v>
      </c>
    </row>
    <row r="48" spans="1:5">
      <c r="A48" s="1" t="s">
        <v>65</v>
      </c>
      <c r="B48" s="2">
        <v>725.28</v>
      </c>
      <c r="C48" s="7" t="s">
        <v>65</v>
      </c>
      <c r="D48" s="2">
        <v>725.28</v>
      </c>
      <c r="E48">
        <f t="shared" si="0"/>
        <v>0</v>
      </c>
    </row>
    <row r="49" spans="1:5">
      <c r="A49" s="1" t="s">
        <v>128</v>
      </c>
      <c r="B49" s="2">
        <v>1583.28</v>
      </c>
      <c r="C49" s="15" t="s">
        <v>128</v>
      </c>
      <c r="D49" s="2">
        <v>1583.28</v>
      </c>
      <c r="E49">
        <f t="shared" si="0"/>
        <v>0</v>
      </c>
    </row>
    <row r="50" spans="1:5">
      <c r="A50" s="1" t="s">
        <v>66</v>
      </c>
      <c r="B50" s="2">
        <v>868.28</v>
      </c>
      <c r="C50" s="7" t="s">
        <v>66</v>
      </c>
      <c r="D50" s="2">
        <v>868.28</v>
      </c>
      <c r="E50">
        <f t="shared" si="0"/>
        <v>0</v>
      </c>
    </row>
    <row r="51" spans="1:5">
      <c r="A51" s="1" t="s">
        <v>129</v>
      </c>
      <c r="B51" s="2">
        <v>868.28</v>
      </c>
      <c r="C51" s="6" t="s">
        <v>129</v>
      </c>
      <c r="D51" s="2">
        <v>868.28</v>
      </c>
      <c r="E51">
        <f t="shared" si="0"/>
        <v>0</v>
      </c>
    </row>
    <row r="52" spans="1:5">
      <c r="A52" s="1" t="s">
        <v>121</v>
      </c>
      <c r="B52" s="2">
        <v>725.28</v>
      </c>
      <c r="C52" s="8" t="s">
        <v>121</v>
      </c>
      <c r="D52" s="2">
        <v>725.28</v>
      </c>
      <c r="E52">
        <f t="shared" si="0"/>
        <v>0</v>
      </c>
    </row>
    <row r="53" spans="1:5">
      <c r="A53" s="1" t="s">
        <v>157</v>
      </c>
      <c r="B53" s="2">
        <v>868.28</v>
      </c>
      <c r="C53" s="9" t="s">
        <v>157</v>
      </c>
      <c r="D53" s="2">
        <v>868.28</v>
      </c>
      <c r="E53">
        <f t="shared" si="0"/>
        <v>0</v>
      </c>
    </row>
    <row r="54" spans="1:5">
      <c r="A54" s="1" t="s">
        <v>82</v>
      </c>
      <c r="B54" s="2">
        <v>868.28</v>
      </c>
      <c r="C54" s="7" t="s">
        <v>82</v>
      </c>
      <c r="D54" s="2">
        <v>868.28</v>
      </c>
      <c r="E54">
        <f t="shared" si="0"/>
        <v>0</v>
      </c>
    </row>
    <row r="55" spans="1:5">
      <c r="A55" s="1" t="s">
        <v>94</v>
      </c>
      <c r="B55" s="2">
        <v>868.28</v>
      </c>
      <c r="C55" s="5" t="s">
        <v>94</v>
      </c>
      <c r="D55" s="2">
        <v>868.28</v>
      </c>
      <c r="E55">
        <f t="shared" si="0"/>
        <v>0</v>
      </c>
    </row>
    <row r="56" spans="1:5">
      <c r="A56" s="1" t="s">
        <v>130</v>
      </c>
      <c r="B56" s="2">
        <v>1183.28</v>
      </c>
      <c r="C56" s="6" t="s">
        <v>130</v>
      </c>
      <c r="D56" s="2">
        <v>1183.28</v>
      </c>
      <c r="E56">
        <f t="shared" si="0"/>
        <v>0</v>
      </c>
    </row>
    <row r="57" spans="1:5">
      <c r="A57" s="1" t="s">
        <v>1413</v>
      </c>
      <c r="B57" s="2">
        <v>868.28</v>
      </c>
      <c r="C57" s="7" t="s">
        <v>1413</v>
      </c>
      <c r="D57" s="2">
        <v>868.28</v>
      </c>
      <c r="E57">
        <f t="shared" si="0"/>
        <v>0</v>
      </c>
    </row>
    <row r="58" spans="1:5">
      <c r="A58" s="1" t="s">
        <v>1414</v>
      </c>
      <c r="B58" s="2">
        <v>868.28</v>
      </c>
      <c r="C58" s="6" t="s">
        <v>1414</v>
      </c>
      <c r="D58" s="2">
        <v>868.28</v>
      </c>
      <c r="E58">
        <f t="shared" si="0"/>
        <v>0</v>
      </c>
    </row>
    <row r="59" spans="1:5">
      <c r="A59" s="1" t="s">
        <v>191</v>
      </c>
      <c r="B59" s="2">
        <v>725.28</v>
      </c>
      <c r="C59" s="7" t="s">
        <v>191</v>
      </c>
      <c r="D59" s="2">
        <v>725.28</v>
      </c>
      <c r="E59">
        <f t="shared" si="0"/>
        <v>0</v>
      </c>
    </row>
    <row r="60" spans="1:5">
      <c r="A60" s="1" t="s">
        <v>1415</v>
      </c>
      <c r="B60" s="2">
        <v>868.28</v>
      </c>
      <c r="C60" s="6" t="s">
        <v>1415</v>
      </c>
      <c r="D60" s="2">
        <v>868.28</v>
      </c>
      <c r="E60">
        <f t="shared" si="0"/>
        <v>0</v>
      </c>
    </row>
    <row r="61" spans="1:5">
      <c r="A61" s="1" t="s">
        <v>51</v>
      </c>
      <c r="B61" s="2">
        <v>725.28</v>
      </c>
      <c r="C61" s="6" t="s">
        <v>51</v>
      </c>
      <c r="D61" s="2">
        <v>725.28</v>
      </c>
      <c r="E61">
        <f t="shared" si="0"/>
        <v>0</v>
      </c>
    </row>
    <row r="62" spans="1:5">
      <c r="A62" s="1" t="s">
        <v>1416</v>
      </c>
      <c r="B62" s="2">
        <v>868.28</v>
      </c>
      <c r="C62" s="7" t="s">
        <v>1416</v>
      </c>
      <c r="D62" s="2">
        <v>868.28</v>
      </c>
      <c r="E62">
        <f t="shared" si="0"/>
        <v>0</v>
      </c>
    </row>
    <row r="63" spans="1:5">
      <c r="A63" s="1" t="s">
        <v>14</v>
      </c>
      <c r="B63" s="2">
        <v>704.28</v>
      </c>
      <c r="C63" s="16" t="s">
        <v>14</v>
      </c>
      <c r="D63" s="2">
        <v>704.28</v>
      </c>
      <c r="E63">
        <f t="shared" si="0"/>
        <v>0</v>
      </c>
    </row>
    <row r="64" spans="1:5">
      <c r="A64" s="1" t="s">
        <v>203</v>
      </c>
      <c r="B64" s="2">
        <v>868.28</v>
      </c>
      <c r="C64" s="13" t="s">
        <v>203</v>
      </c>
      <c r="D64" s="2">
        <v>868.28</v>
      </c>
      <c r="E64">
        <f t="shared" si="0"/>
        <v>0</v>
      </c>
    </row>
    <row r="65" spans="1:5">
      <c r="A65" s="1" t="s">
        <v>52</v>
      </c>
      <c r="B65" s="2">
        <v>1570.28</v>
      </c>
      <c r="C65" s="15" t="s">
        <v>52</v>
      </c>
      <c r="D65" s="2">
        <v>1570.28</v>
      </c>
      <c r="E65">
        <f t="shared" si="0"/>
        <v>0</v>
      </c>
    </row>
    <row r="66" spans="1:5">
      <c r="A66" s="1" t="s">
        <v>1417</v>
      </c>
      <c r="B66" s="2">
        <v>1498.28</v>
      </c>
      <c r="C66" s="6" t="s">
        <v>1417</v>
      </c>
      <c r="D66" s="2">
        <v>1498.28</v>
      </c>
      <c r="E66">
        <f t="shared" si="0"/>
        <v>0</v>
      </c>
    </row>
    <row r="67" spans="1:5">
      <c r="A67" s="1" t="s">
        <v>30</v>
      </c>
      <c r="B67" s="2">
        <v>868.28</v>
      </c>
      <c r="C67" s="17" t="s">
        <v>30</v>
      </c>
      <c r="D67" s="2">
        <v>868.28</v>
      </c>
      <c r="E67">
        <f t="shared" ref="E67:E130" si="1">B67-D67</f>
        <v>0</v>
      </c>
    </row>
    <row r="68" spans="1:5">
      <c r="A68" s="1" t="s">
        <v>53</v>
      </c>
      <c r="B68" s="2">
        <v>868.28</v>
      </c>
      <c r="C68" s="6" t="s">
        <v>53</v>
      </c>
      <c r="D68" s="2">
        <v>868.28</v>
      </c>
      <c r="E68">
        <f t="shared" si="1"/>
        <v>0</v>
      </c>
    </row>
    <row r="69" spans="1:5">
      <c r="A69" s="1" t="s">
        <v>1418</v>
      </c>
      <c r="B69" s="2">
        <v>868.28</v>
      </c>
      <c r="C69" s="7" t="s">
        <v>1418</v>
      </c>
      <c r="D69" s="2">
        <v>868.28</v>
      </c>
      <c r="E69">
        <f t="shared" si="1"/>
        <v>0</v>
      </c>
    </row>
    <row r="70" spans="1:5">
      <c r="A70" s="1" t="s">
        <v>24</v>
      </c>
      <c r="B70" s="2">
        <v>868.28</v>
      </c>
      <c r="C70" s="8" t="s">
        <v>24</v>
      </c>
      <c r="D70" s="2">
        <v>868.28</v>
      </c>
      <c r="E70">
        <f t="shared" si="1"/>
        <v>0</v>
      </c>
    </row>
    <row r="71" spans="1:5">
      <c r="A71" s="1" t="s">
        <v>1419</v>
      </c>
      <c r="B71" s="2">
        <v>868.28</v>
      </c>
      <c r="C71" s="18" t="s">
        <v>1419</v>
      </c>
      <c r="D71" s="2">
        <v>868.28</v>
      </c>
      <c r="E71">
        <f t="shared" si="1"/>
        <v>0</v>
      </c>
    </row>
    <row r="72" spans="1:5">
      <c r="A72" s="1" t="s">
        <v>54</v>
      </c>
      <c r="B72" s="2">
        <v>1583.28</v>
      </c>
      <c r="C72" s="6" t="s">
        <v>54</v>
      </c>
      <c r="D72" s="2">
        <v>1583.28</v>
      </c>
      <c r="E72">
        <f t="shared" si="1"/>
        <v>0</v>
      </c>
    </row>
    <row r="73" spans="1:5">
      <c r="A73" s="1" t="s">
        <v>192</v>
      </c>
      <c r="B73" s="2">
        <v>575.28</v>
      </c>
      <c r="C73" s="7" t="s">
        <v>192</v>
      </c>
      <c r="D73" s="2">
        <v>575.28</v>
      </c>
      <c r="E73">
        <f t="shared" si="1"/>
        <v>0</v>
      </c>
    </row>
    <row r="74" spans="1:5">
      <c r="A74" s="1" t="s">
        <v>193</v>
      </c>
      <c r="B74" s="2">
        <v>574.28</v>
      </c>
      <c r="C74" s="19" t="s">
        <v>193</v>
      </c>
      <c r="D74" s="2">
        <v>574.28</v>
      </c>
      <c r="E74">
        <f t="shared" si="1"/>
        <v>0</v>
      </c>
    </row>
    <row r="75" spans="1:5">
      <c r="A75" s="1" t="s">
        <v>1420</v>
      </c>
      <c r="B75" s="2">
        <v>868.28</v>
      </c>
      <c r="C75" s="7" t="s">
        <v>1420</v>
      </c>
      <c r="D75" s="2">
        <v>868.28</v>
      </c>
      <c r="E75">
        <f t="shared" si="1"/>
        <v>0</v>
      </c>
    </row>
    <row r="76" spans="1:5">
      <c r="A76" s="1" t="s">
        <v>1421</v>
      </c>
      <c r="B76" s="2">
        <v>868.28</v>
      </c>
      <c r="C76" s="9" t="s">
        <v>1421</v>
      </c>
      <c r="D76" s="2">
        <v>868.28</v>
      </c>
      <c r="E76">
        <f t="shared" si="1"/>
        <v>0</v>
      </c>
    </row>
    <row r="77" spans="1:5">
      <c r="A77" s="1" t="s">
        <v>55</v>
      </c>
      <c r="B77" s="2">
        <v>868.28</v>
      </c>
      <c r="C77" s="20" t="s">
        <v>55</v>
      </c>
      <c r="D77" s="2">
        <v>868.28</v>
      </c>
      <c r="E77">
        <f t="shared" si="1"/>
        <v>0</v>
      </c>
    </row>
    <row r="78" spans="1:5">
      <c r="A78" s="1" t="s">
        <v>154</v>
      </c>
      <c r="B78" s="2">
        <v>1726.28</v>
      </c>
      <c r="C78" s="8" t="s">
        <v>154</v>
      </c>
      <c r="D78" s="2">
        <v>1726.28</v>
      </c>
      <c r="E78">
        <f t="shared" si="1"/>
        <v>0</v>
      </c>
    </row>
    <row r="79" spans="1:5">
      <c r="A79" s="1" t="s">
        <v>20</v>
      </c>
      <c r="B79" s="2">
        <v>725.28</v>
      </c>
      <c r="C79" s="8" t="s">
        <v>20</v>
      </c>
      <c r="D79" s="2">
        <v>725.28</v>
      </c>
      <c r="E79">
        <f t="shared" si="1"/>
        <v>0</v>
      </c>
    </row>
    <row r="80" spans="1:5">
      <c r="A80" s="1" t="s">
        <v>1422</v>
      </c>
      <c r="B80" s="2">
        <v>868.28</v>
      </c>
      <c r="C80" s="19" t="s">
        <v>1422</v>
      </c>
      <c r="D80" s="2">
        <v>868.28</v>
      </c>
      <c r="E80">
        <f t="shared" si="1"/>
        <v>0</v>
      </c>
    </row>
    <row r="81" spans="1:5">
      <c r="A81" s="1" t="s">
        <v>150</v>
      </c>
      <c r="B81" s="2">
        <v>1726.28</v>
      </c>
      <c r="C81" s="8" t="s">
        <v>150</v>
      </c>
      <c r="D81" s="2">
        <v>1726.28</v>
      </c>
      <c r="E81">
        <f t="shared" si="1"/>
        <v>0</v>
      </c>
    </row>
    <row r="82" spans="1:5">
      <c r="A82" s="1" t="s">
        <v>62</v>
      </c>
      <c r="B82" s="2">
        <v>725.28</v>
      </c>
      <c r="C82" s="21" t="s">
        <v>62</v>
      </c>
      <c r="D82" s="2">
        <v>725.28</v>
      </c>
      <c r="E82">
        <f t="shared" si="1"/>
        <v>0</v>
      </c>
    </row>
    <row r="83" spans="1:5">
      <c r="A83" s="1" t="s">
        <v>131</v>
      </c>
      <c r="B83" s="2">
        <v>868.28</v>
      </c>
      <c r="C83" s="15" t="s">
        <v>131</v>
      </c>
      <c r="D83" s="2">
        <v>868.28</v>
      </c>
      <c r="E83">
        <f t="shared" si="1"/>
        <v>0</v>
      </c>
    </row>
    <row r="84" spans="1:5">
      <c r="A84" s="1" t="s">
        <v>67</v>
      </c>
      <c r="B84" s="2">
        <v>868.28</v>
      </c>
      <c r="C84" s="6" t="s">
        <v>67</v>
      </c>
      <c r="D84" s="2">
        <v>868.28</v>
      </c>
      <c r="E84">
        <f t="shared" si="1"/>
        <v>0</v>
      </c>
    </row>
    <row r="85" spans="1:5">
      <c r="A85" s="1" t="s">
        <v>158</v>
      </c>
      <c r="B85" s="2">
        <v>868.28</v>
      </c>
      <c r="C85" s="7" t="s">
        <v>158</v>
      </c>
      <c r="D85" s="2">
        <v>868.28</v>
      </c>
      <c r="E85">
        <f t="shared" si="1"/>
        <v>0</v>
      </c>
    </row>
    <row r="86" spans="1:5">
      <c r="A86" s="1" t="s">
        <v>103</v>
      </c>
      <c r="B86" s="2">
        <v>868.28</v>
      </c>
      <c r="C86" s="15" t="s">
        <v>103</v>
      </c>
      <c r="D86" s="2">
        <v>868.28</v>
      </c>
      <c r="E86">
        <f t="shared" si="1"/>
        <v>0</v>
      </c>
    </row>
    <row r="87" spans="1:5">
      <c r="A87" s="1" t="s">
        <v>132</v>
      </c>
      <c r="B87" s="2">
        <v>725.28</v>
      </c>
      <c r="C87" s="7" t="s">
        <v>132</v>
      </c>
      <c r="D87" s="2">
        <v>725.28</v>
      </c>
      <c r="E87">
        <f t="shared" si="1"/>
        <v>0</v>
      </c>
    </row>
    <row r="88" spans="1:5">
      <c r="A88" s="1" t="s">
        <v>25</v>
      </c>
      <c r="B88" s="2">
        <v>868.28</v>
      </c>
      <c r="C88" s="22" t="s">
        <v>25</v>
      </c>
      <c r="D88" s="2">
        <v>868.28</v>
      </c>
      <c r="E88">
        <f t="shared" si="1"/>
        <v>0</v>
      </c>
    </row>
    <row r="89" spans="1:5">
      <c r="A89" s="1" t="s">
        <v>133</v>
      </c>
      <c r="B89" s="2">
        <v>868.28</v>
      </c>
      <c r="C89" s="23" t="s">
        <v>133</v>
      </c>
      <c r="D89" s="2">
        <v>868.28</v>
      </c>
      <c r="E89">
        <f t="shared" si="1"/>
        <v>0</v>
      </c>
    </row>
    <row r="90" spans="1:5">
      <c r="A90" s="1" t="s">
        <v>116</v>
      </c>
      <c r="B90" s="2">
        <v>475.28</v>
      </c>
      <c r="C90" s="7" t="s">
        <v>116</v>
      </c>
      <c r="D90" s="2">
        <v>475.28</v>
      </c>
      <c r="E90">
        <f t="shared" si="1"/>
        <v>0</v>
      </c>
    </row>
    <row r="91" spans="1:5">
      <c r="A91" s="1" t="s">
        <v>1423</v>
      </c>
      <c r="B91" s="2">
        <v>113.28</v>
      </c>
      <c r="C91" s="11" t="s">
        <v>1423</v>
      </c>
      <c r="D91" s="2">
        <v>113.28</v>
      </c>
      <c r="E91">
        <f t="shared" si="1"/>
        <v>0</v>
      </c>
    </row>
    <row r="92" spans="1:5">
      <c r="A92" s="1" t="s">
        <v>194</v>
      </c>
      <c r="B92" s="2">
        <v>868.28</v>
      </c>
      <c r="C92" s="15" t="s">
        <v>194</v>
      </c>
      <c r="D92" s="2">
        <v>868.28</v>
      </c>
      <c r="E92">
        <f t="shared" si="1"/>
        <v>0</v>
      </c>
    </row>
    <row r="93" spans="1:5">
      <c r="A93" s="1" t="s">
        <v>1424</v>
      </c>
      <c r="B93" s="2">
        <v>868.28</v>
      </c>
      <c r="C93" s="7" t="s">
        <v>1424</v>
      </c>
      <c r="D93" s="2">
        <v>868.28</v>
      </c>
      <c r="E93">
        <f t="shared" si="1"/>
        <v>0</v>
      </c>
    </row>
    <row r="94" spans="1:5">
      <c r="A94" s="1" t="s">
        <v>56</v>
      </c>
      <c r="B94" s="2">
        <v>868.28</v>
      </c>
      <c r="C94" s="7" t="s">
        <v>56</v>
      </c>
      <c r="D94" s="2">
        <v>868.28</v>
      </c>
      <c r="E94">
        <f t="shared" si="1"/>
        <v>0</v>
      </c>
    </row>
    <row r="95" spans="1:5">
      <c r="A95" s="1" t="s">
        <v>175</v>
      </c>
      <c r="B95" s="2">
        <v>725.28</v>
      </c>
      <c r="C95" s="7" t="s">
        <v>175</v>
      </c>
      <c r="D95" s="2">
        <v>725.28</v>
      </c>
      <c r="E95">
        <f t="shared" si="1"/>
        <v>0</v>
      </c>
    </row>
    <row r="96" spans="1:5">
      <c r="A96" s="1" t="s">
        <v>117</v>
      </c>
      <c r="B96" s="2">
        <v>868.28</v>
      </c>
      <c r="C96" s="6" t="s">
        <v>117</v>
      </c>
      <c r="D96" s="2">
        <v>868.28</v>
      </c>
      <c r="E96">
        <f t="shared" si="1"/>
        <v>0</v>
      </c>
    </row>
    <row r="97" spans="1:5">
      <c r="A97" s="1" t="s">
        <v>183</v>
      </c>
      <c r="B97" s="2">
        <v>868.28</v>
      </c>
      <c r="C97" s="24" t="s">
        <v>183</v>
      </c>
      <c r="D97" s="2">
        <v>868.28</v>
      </c>
      <c r="E97">
        <f t="shared" si="1"/>
        <v>0</v>
      </c>
    </row>
    <row r="98" spans="1:5">
      <c r="A98" s="1" t="s">
        <v>134</v>
      </c>
      <c r="B98" s="2">
        <v>718.28</v>
      </c>
      <c r="C98" s="11" t="s">
        <v>134</v>
      </c>
      <c r="D98" s="2">
        <v>718.28</v>
      </c>
      <c r="E98">
        <f t="shared" si="1"/>
        <v>0</v>
      </c>
    </row>
    <row r="99" spans="1:5">
      <c r="A99" s="1" t="s">
        <v>147</v>
      </c>
      <c r="B99" s="2">
        <v>868.28</v>
      </c>
      <c r="C99" s="16" t="s">
        <v>147</v>
      </c>
      <c r="D99" s="2">
        <v>868.28</v>
      </c>
      <c r="E99">
        <f t="shared" si="1"/>
        <v>0</v>
      </c>
    </row>
    <row r="100" spans="1:5">
      <c r="A100" s="1" t="s">
        <v>195</v>
      </c>
      <c r="B100" s="2">
        <v>868.28</v>
      </c>
      <c r="C100" s="7" t="s">
        <v>195</v>
      </c>
      <c r="D100" s="2">
        <v>868.28</v>
      </c>
      <c r="E100">
        <f t="shared" si="1"/>
        <v>0</v>
      </c>
    </row>
    <row r="101" spans="1:5">
      <c r="A101" s="1" t="s">
        <v>1425</v>
      </c>
      <c r="B101" s="2">
        <v>813.28</v>
      </c>
      <c r="C101" s="15" t="s">
        <v>1425</v>
      </c>
      <c r="D101" s="2">
        <v>813.28</v>
      </c>
      <c r="E101">
        <f t="shared" si="1"/>
        <v>0</v>
      </c>
    </row>
    <row r="102" spans="1:5">
      <c r="A102" s="1" t="s">
        <v>83</v>
      </c>
      <c r="B102" s="2">
        <v>704.28</v>
      </c>
      <c r="C102" s="25" t="s">
        <v>83</v>
      </c>
      <c r="D102" s="2">
        <v>704.28</v>
      </c>
      <c r="E102">
        <f t="shared" si="1"/>
        <v>0</v>
      </c>
    </row>
    <row r="103" spans="1:5">
      <c r="A103" s="1" t="s">
        <v>109</v>
      </c>
      <c r="B103" s="2">
        <v>868.28</v>
      </c>
      <c r="C103" s="7" t="s">
        <v>109</v>
      </c>
      <c r="D103" s="2">
        <v>868.28</v>
      </c>
      <c r="E103">
        <f t="shared" si="1"/>
        <v>0</v>
      </c>
    </row>
    <row r="104" spans="1:5">
      <c r="A104" s="1" t="s">
        <v>109</v>
      </c>
      <c r="B104" s="2">
        <v>868.28</v>
      </c>
      <c r="C104" s="26" t="s">
        <v>109</v>
      </c>
      <c r="D104" s="2">
        <v>868.28</v>
      </c>
      <c r="E104">
        <f t="shared" si="1"/>
        <v>0</v>
      </c>
    </row>
    <row r="105" spans="1:5">
      <c r="A105" s="1" t="s">
        <v>31</v>
      </c>
      <c r="B105" s="2">
        <v>868.28</v>
      </c>
      <c r="C105" s="7" t="s">
        <v>31</v>
      </c>
      <c r="D105" s="2">
        <v>868.28</v>
      </c>
      <c r="E105">
        <f t="shared" si="1"/>
        <v>0</v>
      </c>
    </row>
    <row r="106" spans="1:5">
      <c r="A106" s="1" t="s">
        <v>1426</v>
      </c>
      <c r="B106" s="2">
        <v>868.28</v>
      </c>
      <c r="C106" s="7" t="s">
        <v>1426</v>
      </c>
      <c r="D106" s="2">
        <v>868.28</v>
      </c>
      <c r="E106">
        <f t="shared" si="1"/>
        <v>0</v>
      </c>
    </row>
    <row r="107" spans="1:5">
      <c r="A107" s="1" t="s">
        <v>1427</v>
      </c>
      <c r="B107" s="2">
        <v>868.28</v>
      </c>
      <c r="C107" s="7" t="s">
        <v>1427</v>
      </c>
      <c r="D107" s="2">
        <v>868.28</v>
      </c>
      <c r="E107">
        <f t="shared" si="1"/>
        <v>0</v>
      </c>
    </row>
    <row r="108" spans="1:5">
      <c r="A108" s="1" t="s">
        <v>1428</v>
      </c>
      <c r="B108" s="2">
        <v>868.28</v>
      </c>
      <c r="C108" s="15" t="s">
        <v>1428</v>
      </c>
      <c r="D108" s="2">
        <v>868.28</v>
      </c>
      <c r="E108">
        <f t="shared" si="1"/>
        <v>0</v>
      </c>
    </row>
    <row r="109" spans="1:5">
      <c r="A109" s="1" t="s">
        <v>15</v>
      </c>
      <c r="B109" s="2">
        <v>868.28</v>
      </c>
      <c r="C109" s="27" t="s">
        <v>15</v>
      </c>
      <c r="D109" s="2">
        <v>868.28</v>
      </c>
      <c r="E109">
        <f t="shared" si="1"/>
        <v>0</v>
      </c>
    </row>
    <row r="110" spans="1:5">
      <c r="A110" s="1" t="s">
        <v>104</v>
      </c>
      <c r="B110" s="2">
        <v>868.28</v>
      </c>
      <c r="C110" s="6" t="s">
        <v>104</v>
      </c>
      <c r="D110" s="2">
        <v>868.28</v>
      </c>
      <c r="E110">
        <f t="shared" si="1"/>
        <v>0</v>
      </c>
    </row>
    <row r="111" spans="1:5">
      <c r="A111" s="1" t="s">
        <v>173</v>
      </c>
      <c r="B111" s="2">
        <v>868.28</v>
      </c>
      <c r="C111" s="8" t="s">
        <v>173</v>
      </c>
      <c r="D111" s="2">
        <v>868.28</v>
      </c>
      <c r="E111">
        <f t="shared" si="1"/>
        <v>0</v>
      </c>
    </row>
    <row r="112" spans="1:5">
      <c r="A112" s="1" t="s">
        <v>37</v>
      </c>
      <c r="B112" s="2">
        <v>704.28</v>
      </c>
      <c r="C112" s="6" t="s">
        <v>37</v>
      </c>
      <c r="D112" s="2">
        <v>704.28</v>
      </c>
      <c r="E112">
        <f t="shared" si="1"/>
        <v>0</v>
      </c>
    </row>
    <row r="113" spans="1:5">
      <c r="A113" s="1" t="s">
        <v>808</v>
      </c>
      <c r="B113" s="2">
        <v>609.28</v>
      </c>
      <c r="C113" s="6" t="s">
        <v>808</v>
      </c>
      <c r="D113" s="2">
        <v>609.28</v>
      </c>
      <c r="E113">
        <f t="shared" si="1"/>
        <v>0</v>
      </c>
    </row>
    <row r="114" spans="1:5">
      <c r="A114" s="1" t="s">
        <v>176</v>
      </c>
      <c r="B114" s="2">
        <v>725.28</v>
      </c>
      <c r="C114" s="6" t="s">
        <v>176</v>
      </c>
      <c r="D114" s="2">
        <v>725.28</v>
      </c>
      <c r="E114">
        <f t="shared" si="1"/>
        <v>0</v>
      </c>
    </row>
    <row r="115" spans="1:5">
      <c r="A115" s="1" t="s">
        <v>159</v>
      </c>
      <c r="B115" s="2">
        <v>868.28</v>
      </c>
      <c r="C115" s="7" t="s">
        <v>159</v>
      </c>
      <c r="D115" s="2">
        <v>868.28</v>
      </c>
      <c r="E115">
        <f t="shared" si="1"/>
        <v>0</v>
      </c>
    </row>
    <row r="116" spans="1:5">
      <c r="A116" s="1" t="s">
        <v>118</v>
      </c>
      <c r="B116" s="2">
        <v>868.28</v>
      </c>
      <c r="C116" s="6" t="s">
        <v>118</v>
      </c>
      <c r="D116" s="2">
        <v>868.28</v>
      </c>
      <c r="E116">
        <f t="shared" si="1"/>
        <v>0</v>
      </c>
    </row>
    <row r="117" spans="1:5">
      <c r="A117" s="1" t="s">
        <v>1429</v>
      </c>
      <c r="B117" s="2">
        <v>868.28</v>
      </c>
      <c r="C117" s="14" t="s">
        <v>1429</v>
      </c>
      <c r="D117" s="2">
        <v>868.28</v>
      </c>
      <c r="E117">
        <f t="shared" si="1"/>
        <v>0</v>
      </c>
    </row>
    <row r="118" spans="1:5">
      <c r="A118" s="1" t="s">
        <v>1430</v>
      </c>
      <c r="B118" s="2">
        <v>813.28</v>
      </c>
      <c r="C118" s="28" t="s">
        <v>1430</v>
      </c>
      <c r="D118" s="2">
        <v>813.28</v>
      </c>
      <c r="E118">
        <f t="shared" si="1"/>
        <v>0</v>
      </c>
    </row>
    <row r="119" spans="1:5">
      <c r="A119" s="1" t="s">
        <v>32</v>
      </c>
      <c r="B119" s="2">
        <v>725.28</v>
      </c>
      <c r="C119" s="15" t="s">
        <v>32</v>
      </c>
      <c r="D119" s="2">
        <v>725.28</v>
      </c>
      <c r="E119">
        <f t="shared" si="1"/>
        <v>0</v>
      </c>
    </row>
    <row r="120" spans="1:5">
      <c r="A120" s="1" t="s">
        <v>164</v>
      </c>
      <c r="B120" s="2">
        <v>868.28</v>
      </c>
      <c r="C120" s="6" t="s">
        <v>164</v>
      </c>
      <c r="D120" s="2">
        <v>868.28</v>
      </c>
      <c r="E120">
        <f t="shared" si="1"/>
        <v>0</v>
      </c>
    </row>
    <row r="121" spans="1:5">
      <c r="A121" s="1" t="s">
        <v>21</v>
      </c>
      <c r="B121" s="2">
        <v>575.28</v>
      </c>
      <c r="C121" s="6" t="s">
        <v>21</v>
      </c>
      <c r="D121" s="2">
        <v>575.28</v>
      </c>
      <c r="E121">
        <f t="shared" si="1"/>
        <v>0</v>
      </c>
    </row>
    <row r="122" spans="1:5">
      <c r="A122" s="1" t="s">
        <v>19</v>
      </c>
      <c r="B122" s="2">
        <v>868.28</v>
      </c>
      <c r="C122" s="26" t="s">
        <v>19</v>
      </c>
      <c r="D122" s="2">
        <v>868.28</v>
      </c>
      <c r="E122">
        <f t="shared" si="1"/>
        <v>0</v>
      </c>
    </row>
    <row r="123" spans="1:5">
      <c r="A123" s="1" t="s">
        <v>105</v>
      </c>
      <c r="B123" s="2">
        <v>868.28</v>
      </c>
      <c r="C123" s="13" t="s">
        <v>105</v>
      </c>
      <c r="D123" s="2">
        <v>868.28</v>
      </c>
      <c r="E123">
        <f t="shared" si="1"/>
        <v>0</v>
      </c>
    </row>
    <row r="124" spans="1:5">
      <c r="A124" s="1" t="s">
        <v>135</v>
      </c>
      <c r="B124" s="2">
        <v>868.28</v>
      </c>
      <c r="C124" s="7" t="s">
        <v>135</v>
      </c>
      <c r="D124" s="2">
        <v>868.28</v>
      </c>
      <c r="E124">
        <f t="shared" si="1"/>
        <v>0</v>
      </c>
    </row>
    <row r="125" spans="1:5">
      <c r="A125" s="1" t="s">
        <v>1431</v>
      </c>
      <c r="B125" s="2">
        <v>868.28</v>
      </c>
      <c r="C125" s="17" t="s">
        <v>1431</v>
      </c>
      <c r="D125" s="2">
        <v>868.28</v>
      </c>
      <c r="E125">
        <f t="shared" si="1"/>
        <v>0</v>
      </c>
    </row>
    <row r="126" spans="1:5">
      <c r="A126" s="1" t="s">
        <v>177</v>
      </c>
      <c r="B126" s="2">
        <v>868.28</v>
      </c>
      <c r="C126" s="7" t="s">
        <v>177</v>
      </c>
      <c r="D126" s="2">
        <v>868.28</v>
      </c>
      <c r="E126">
        <f t="shared" si="1"/>
        <v>0</v>
      </c>
    </row>
    <row r="127" spans="1:5">
      <c r="A127" s="1" t="s">
        <v>106</v>
      </c>
      <c r="B127" s="2">
        <v>868.28</v>
      </c>
      <c r="C127" s="7" t="s">
        <v>106</v>
      </c>
      <c r="D127" s="2">
        <v>868.28</v>
      </c>
      <c r="E127">
        <f t="shared" si="1"/>
        <v>0</v>
      </c>
    </row>
    <row r="128" spans="1:5">
      <c r="A128" s="1" t="s">
        <v>68</v>
      </c>
      <c r="B128" s="2">
        <v>725.28</v>
      </c>
      <c r="C128" s="6" t="s">
        <v>68</v>
      </c>
      <c r="D128" s="2">
        <v>725.28</v>
      </c>
      <c r="E128">
        <f t="shared" si="1"/>
        <v>0</v>
      </c>
    </row>
    <row r="129" spans="1:5">
      <c r="A129" s="1" t="s">
        <v>196</v>
      </c>
      <c r="B129" s="2">
        <v>868.28</v>
      </c>
      <c r="C129" s="6" t="s">
        <v>196</v>
      </c>
      <c r="D129" s="2">
        <v>868.28</v>
      </c>
      <c r="E129">
        <f t="shared" si="1"/>
        <v>0</v>
      </c>
    </row>
    <row r="130" spans="1:5">
      <c r="A130" s="1" t="s">
        <v>41</v>
      </c>
      <c r="B130" s="2">
        <v>868.28</v>
      </c>
      <c r="C130" s="15" t="s">
        <v>41</v>
      </c>
      <c r="D130" s="2">
        <v>868.28</v>
      </c>
      <c r="E130">
        <f t="shared" si="1"/>
        <v>0</v>
      </c>
    </row>
    <row r="131" spans="1:5">
      <c r="A131" s="1" t="s">
        <v>26</v>
      </c>
      <c r="B131" s="2">
        <v>1726.28</v>
      </c>
      <c r="C131" s="6" t="s">
        <v>26</v>
      </c>
      <c r="D131" s="2">
        <v>1726.28</v>
      </c>
      <c r="E131">
        <f t="shared" ref="E131:E194" si="2">B131-D131</f>
        <v>0</v>
      </c>
    </row>
    <row r="132" spans="1:5">
      <c r="A132" s="1" t="s">
        <v>1432</v>
      </c>
      <c r="B132" s="2">
        <v>625.28</v>
      </c>
      <c r="C132" s="15" t="s">
        <v>1432</v>
      </c>
      <c r="D132" s="2">
        <v>625.28</v>
      </c>
      <c r="E132">
        <f t="shared" si="2"/>
        <v>0</v>
      </c>
    </row>
    <row r="133" spans="1:5">
      <c r="A133" s="1" t="s">
        <v>136</v>
      </c>
      <c r="B133" s="2">
        <v>1322.28</v>
      </c>
      <c r="C133" s="29" t="s">
        <v>136</v>
      </c>
      <c r="D133" s="2">
        <v>1322.28</v>
      </c>
      <c r="E133">
        <f t="shared" si="2"/>
        <v>0</v>
      </c>
    </row>
    <row r="134" spans="1:5">
      <c r="A134" s="1" t="s">
        <v>1433</v>
      </c>
      <c r="B134" s="2">
        <v>868.28</v>
      </c>
      <c r="C134" s="9" t="s">
        <v>1433</v>
      </c>
      <c r="D134" s="2">
        <v>868.28</v>
      </c>
      <c r="E134">
        <f t="shared" si="2"/>
        <v>0</v>
      </c>
    </row>
    <row r="135" spans="1:5">
      <c r="A135" s="1" t="s">
        <v>137</v>
      </c>
      <c r="B135" s="2">
        <v>868.28</v>
      </c>
      <c r="C135" s="6" t="s">
        <v>137</v>
      </c>
      <c r="D135" s="2">
        <v>868.28</v>
      </c>
      <c r="E135">
        <f t="shared" si="2"/>
        <v>0</v>
      </c>
    </row>
    <row r="136" spans="1:5">
      <c r="A136" s="1" t="s">
        <v>152</v>
      </c>
      <c r="B136" s="2">
        <v>868.28</v>
      </c>
      <c r="C136" s="8" t="s">
        <v>152</v>
      </c>
      <c r="D136" s="2">
        <v>868.28</v>
      </c>
      <c r="E136">
        <f t="shared" si="2"/>
        <v>0</v>
      </c>
    </row>
    <row r="137" spans="1:5">
      <c r="A137" s="1" t="s">
        <v>1434</v>
      </c>
      <c r="B137" s="2">
        <v>725.28</v>
      </c>
      <c r="C137" s="7" t="s">
        <v>1434</v>
      </c>
      <c r="D137" s="2">
        <v>725.28</v>
      </c>
      <c r="E137">
        <f t="shared" si="2"/>
        <v>0</v>
      </c>
    </row>
    <row r="138" spans="1:5">
      <c r="A138" s="1" t="s">
        <v>167</v>
      </c>
      <c r="B138" s="2">
        <v>868.28</v>
      </c>
      <c r="C138" s="7" t="s">
        <v>167</v>
      </c>
      <c r="D138" s="2">
        <v>868.28</v>
      </c>
      <c r="E138">
        <f t="shared" si="2"/>
        <v>0</v>
      </c>
    </row>
    <row r="139" spans="1:5">
      <c r="A139" s="1" t="s">
        <v>84</v>
      </c>
      <c r="B139" s="2">
        <v>868.28</v>
      </c>
      <c r="C139" s="9" t="s">
        <v>84</v>
      </c>
      <c r="D139" s="2">
        <v>868.28</v>
      </c>
      <c r="E139">
        <f t="shared" si="2"/>
        <v>0</v>
      </c>
    </row>
    <row r="140" spans="1:5">
      <c r="A140" s="1" t="s">
        <v>33</v>
      </c>
      <c r="B140" s="2">
        <v>728.28</v>
      </c>
      <c r="C140" s="5" t="s">
        <v>33</v>
      </c>
      <c r="D140" s="2">
        <v>728.28</v>
      </c>
      <c r="E140">
        <f t="shared" si="2"/>
        <v>0</v>
      </c>
    </row>
    <row r="141" spans="1:5">
      <c r="A141" s="1" t="s">
        <v>168</v>
      </c>
      <c r="B141" s="2">
        <v>868.28</v>
      </c>
      <c r="C141" s="7" t="s">
        <v>168</v>
      </c>
      <c r="D141" s="2">
        <v>868.28</v>
      </c>
      <c r="E141">
        <f t="shared" si="2"/>
        <v>0</v>
      </c>
    </row>
    <row r="142" spans="1:5">
      <c r="A142" s="1" t="s">
        <v>12</v>
      </c>
      <c r="B142" s="2">
        <v>328.28</v>
      </c>
      <c r="C142" s="13" t="s">
        <v>12</v>
      </c>
      <c r="D142" s="2">
        <v>328.28</v>
      </c>
      <c r="E142">
        <f t="shared" si="2"/>
        <v>0</v>
      </c>
    </row>
    <row r="143" spans="1:5">
      <c r="A143" s="1" t="s">
        <v>42</v>
      </c>
      <c r="B143" s="2">
        <v>868.28</v>
      </c>
      <c r="C143" s="9" t="s">
        <v>42</v>
      </c>
      <c r="D143" s="2">
        <v>868.28</v>
      </c>
      <c r="E143">
        <f t="shared" si="2"/>
        <v>0</v>
      </c>
    </row>
    <row r="144" spans="1:5">
      <c r="A144" s="1" t="s">
        <v>57</v>
      </c>
      <c r="B144" s="2">
        <v>1648.28</v>
      </c>
      <c r="C144" s="15" t="s">
        <v>57</v>
      </c>
      <c r="D144" s="2">
        <v>1648.28</v>
      </c>
      <c r="E144">
        <f t="shared" si="2"/>
        <v>0</v>
      </c>
    </row>
    <row r="145" spans="1:5">
      <c r="A145" s="1" t="s">
        <v>138</v>
      </c>
      <c r="B145" s="2">
        <v>868.28</v>
      </c>
      <c r="C145" s="17" t="s">
        <v>138</v>
      </c>
      <c r="D145" s="2">
        <v>868.28</v>
      </c>
      <c r="E145">
        <f t="shared" si="2"/>
        <v>0</v>
      </c>
    </row>
    <row r="146" spans="1:5">
      <c r="A146" s="1" t="s">
        <v>108</v>
      </c>
      <c r="B146" s="2">
        <v>868.28</v>
      </c>
      <c r="C146" s="30" t="s">
        <v>108</v>
      </c>
      <c r="D146" s="2">
        <v>868.28</v>
      </c>
      <c r="E146">
        <f t="shared" si="2"/>
        <v>0</v>
      </c>
    </row>
    <row r="147" spans="1:5">
      <c r="A147" s="1" t="s">
        <v>69</v>
      </c>
      <c r="B147" s="2">
        <v>1726.28</v>
      </c>
      <c r="C147" s="6" t="s">
        <v>69</v>
      </c>
      <c r="D147" s="2">
        <v>1726.28</v>
      </c>
      <c r="E147">
        <f t="shared" si="2"/>
        <v>0</v>
      </c>
    </row>
    <row r="148" spans="1:5">
      <c r="A148" s="1" t="s">
        <v>85</v>
      </c>
      <c r="B148" s="2">
        <v>868.28</v>
      </c>
      <c r="C148" s="12" t="s">
        <v>85</v>
      </c>
      <c r="D148" s="2">
        <v>868.28</v>
      </c>
      <c r="E148">
        <f t="shared" si="2"/>
        <v>0</v>
      </c>
    </row>
    <row r="149" spans="1:5">
      <c r="A149" s="1" t="s">
        <v>139</v>
      </c>
      <c r="B149" s="2">
        <v>1383.28</v>
      </c>
      <c r="C149" s="15" t="s">
        <v>139</v>
      </c>
      <c r="D149" s="2">
        <v>1383.28</v>
      </c>
      <c r="E149">
        <f t="shared" si="2"/>
        <v>0</v>
      </c>
    </row>
    <row r="150" spans="1:5">
      <c r="A150" s="1" t="s">
        <v>86</v>
      </c>
      <c r="B150" s="2">
        <v>868.28</v>
      </c>
      <c r="C150" s="12" t="s">
        <v>86</v>
      </c>
      <c r="D150" s="2">
        <v>868.28</v>
      </c>
      <c r="E150">
        <f t="shared" si="2"/>
        <v>0</v>
      </c>
    </row>
    <row r="151" spans="1:5">
      <c r="A151" s="1" t="s">
        <v>184</v>
      </c>
      <c r="B151" s="2">
        <v>868.28</v>
      </c>
      <c r="C151" s="6" t="s">
        <v>184</v>
      </c>
      <c r="D151" s="2">
        <v>868.28</v>
      </c>
      <c r="E151">
        <f t="shared" si="2"/>
        <v>0</v>
      </c>
    </row>
    <row r="152" spans="1:5">
      <c r="A152" s="1" t="s">
        <v>70</v>
      </c>
      <c r="B152" s="2">
        <v>725.28</v>
      </c>
      <c r="C152" s="31" t="s">
        <v>70</v>
      </c>
      <c r="D152" s="2">
        <v>725.28</v>
      </c>
      <c r="E152">
        <f t="shared" si="2"/>
        <v>0</v>
      </c>
    </row>
    <row r="153" spans="1:5">
      <c r="A153" s="1" t="s">
        <v>160</v>
      </c>
      <c r="B153" s="2">
        <v>868.28</v>
      </c>
      <c r="C153" s="15" t="s">
        <v>160</v>
      </c>
      <c r="D153" s="2">
        <v>868.28</v>
      </c>
      <c r="E153">
        <f t="shared" si="2"/>
        <v>0</v>
      </c>
    </row>
    <row r="154" spans="1:5">
      <c r="A154" s="1" t="s">
        <v>45</v>
      </c>
      <c r="B154" s="2">
        <v>868.28</v>
      </c>
      <c r="C154" s="13" t="s">
        <v>45</v>
      </c>
      <c r="D154" s="2">
        <v>868.28</v>
      </c>
      <c r="E154">
        <f t="shared" si="2"/>
        <v>0</v>
      </c>
    </row>
    <row r="155" spans="1:5">
      <c r="A155" s="1" t="s">
        <v>87</v>
      </c>
      <c r="B155" s="2">
        <v>868.28</v>
      </c>
      <c r="C155" s="11" t="s">
        <v>87</v>
      </c>
      <c r="D155" s="2">
        <v>868.28</v>
      </c>
      <c r="E155">
        <f t="shared" si="2"/>
        <v>0</v>
      </c>
    </row>
    <row r="156" spans="1:5">
      <c r="A156" s="1" t="s">
        <v>207</v>
      </c>
      <c r="B156" s="2">
        <v>868.28</v>
      </c>
      <c r="C156" s="6" t="s">
        <v>207</v>
      </c>
      <c r="D156" s="2">
        <v>868.28</v>
      </c>
      <c r="E156">
        <f t="shared" si="2"/>
        <v>0</v>
      </c>
    </row>
    <row r="157" spans="1:5">
      <c r="A157" s="1" t="s">
        <v>209</v>
      </c>
      <c r="B157" s="2">
        <v>868.28</v>
      </c>
      <c r="C157" s="8" t="s">
        <v>209</v>
      </c>
      <c r="D157" s="2">
        <v>868.28</v>
      </c>
      <c r="E157">
        <f t="shared" si="2"/>
        <v>0</v>
      </c>
    </row>
    <row r="158" spans="1:5">
      <c r="A158" s="1" t="s">
        <v>71</v>
      </c>
      <c r="B158" s="2">
        <v>868.28</v>
      </c>
      <c r="C158" s="6" t="s">
        <v>71</v>
      </c>
      <c r="D158" s="2">
        <v>868.28</v>
      </c>
      <c r="E158">
        <f t="shared" si="2"/>
        <v>0</v>
      </c>
    </row>
    <row r="159" spans="1:5">
      <c r="A159" s="1" t="s">
        <v>1435</v>
      </c>
      <c r="B159" s="2">
        <v>868.28</v>
      </c>
      <c r="C159" s="6" t="s">
        <v>1435</v>
      </c>
      <c r="D159" s="2">
        <v>868.28</v>
      </c>
      <c r="E159">
        <f t="shared" si="2"/>
        <v>0</v>
      </c>
    </row>
    <row r="160" spans="1:5">
      <c r="A160" s="1" t="s">
        <v>119</v>
      </c>
      <c r="B160" s="2">
        <v>868.28</v>
      </c>
      <c r="C160" s="6" t="s">
        <v>119</v>
      </c>
      <c r="D160" s="2">
        <v>868.28</v>
      </c>
      <c r="E160">
        <f t="shared" si="2"/>
        <v>0</v>
      </c>
    </row>
    <row r="161" spans="1:5">
      <c r="A161" s="1" t="s">
        <v>140</v>
      </c>
      <c r="B161" s="2">
        <v>868.28</v>
      </c>
      <c r="C161" s="7" t="s">
        <v>140</v>
      </c>
      <c r="D161" s="2">
        <v>868.28</v>
      </c>
      <c r="E161">
        <f t="shared" si="2"/>
        <v>0</v>
      </c>
    </row>
    <row r="162" spans="1:5">
      <c r="A162" s="1" t="s">
        <v>101</v>
      </c>
      <c r="B162" s="2">
        <v>425.28</v>
      </c>
      <c r="C162" s="28" t="s">
        <v>101</v>
      </c>
      <c r="D162" s="2">
        <v>425.28</v>
      </c>
      <c r="E162">
        <f t="shared" si="2"/>
        <v>0</v>
      </c>
    </row>
    <row r="163" spans="1:5">
      <c r="A163" s="1" t="s">
        <v>98</v>
      </c>
      <c r="B163" s="2">
        <v>868.28</v>
      </c>
      <c r="C163" s="7" t="s">
        <v>98</v>
      </c>
      <c r="D163" s="2">
        <v>868.28</v>
      </c>
      <c r="E163">
        <f t="shared" si="2"/>
        <v>0</v>
      </c>
    </row>
    <row r="164" spans="1:5">
      <c r="A164" s="1" t="s">
        <v>148</v>
      </c>
      <c r="B164" s="2">
        <v>868.28</v>
      </c>
      <c r="C164" s="28" t="s">
        <v>148</v>
      </c>
      <c r="D164" s="2">
        <v>868.28</v>
      </c>
      <c r="E164">
        <f t="shared" si="2"/>
        <v>0</v>
      </c>
    </row>
    <row r="165" spans="1:5">
      <c r="A165" s="1" t="s">
        <v>72</v>
      </c>
      <c r="B165" s="2">
        <v>704.28</v>
      </c>
      <c r="C165" s="31" t="s">
        <v>72</v>
      </c>
      <c r="D165" s="2">
        <v>704.28</v>
      </c>
      <c r="E165">
        <f t="shared" si="2"/>
        <v>0</v>
      </c>
    </row>
    <row r="166" spans="1:5">
      <c r="A166" s="1" t="s">
        <v>1436</v>
      </c>
      <c r="B166" s="2">
        <v>616.28</v>
      </c>
      <c r="C166" s="8" t="s">
        <v>1436</v>
      </c>
      <c r="D166" s="2">
        <v>616.28</v>
      </c>
      <c r="E166">
        <f t="shared" si="2"/>
        <v>0</v>
      </c>
    </row>
    <row r="167" spans="1:5">
      <c r="A167" s="1" t="s">
        <v>97</v>
      </c>
      <c r="B167" s="2">
        <v>868.28</v>
      </c>
      <c r="C167" s="8" t="s">
        <v>97</v>
      </c>
      <c r="D167" s="2">
        <v>868.28</v>
      </c>
      <c r="E167">
        <f t="shared" si="2"/>
        <v>0</v>
      </c>
    </row>
    <row r="168" spans="1:5">
      <c r="A168" s="1" t="s">
        <v>1365</v>
      </c>
      <c r="B168" s="2">
        <v>868.28</v>
      </c>
      <c r="C168" s="28" t="s">
        <v>1365</v>
      </c>
      <c r="D168" s="2">
        <v>868.28</v>
      </c>
      <c r="E168">
        <f t="shared" si="2"/>
        <v>0</v>
      </c>
    </row>
    <row r="169" spans="1:5">
      <c r="A169" s="1" t="s">
        <v>73</v>
      </c>
      <c r="B169" s="2">
        <v>625.28</v>
      </c>
      <c r="C169" s="32" t="s">
        <v>73</v>
      </c>
      <c r="D169" s="2">
        <v>625.28</v>
      </c>
      <c r="E169">
        <f t="shared" si="2"/>
        <v>0</v>
      </c>
    </row>
    <row r="170" spans="1:5">
      <c r="A170" s="1" t="s">
        <v>1437</v>
      </c>
      <c r="B170" s="2">
        <v>868.28</v>
      </c>
      <c r="C170" s="17" t="s">
        <v>1437</v>
      </c>
      <c r="D170" s="2">
        <v>868.28</v>
      </c>
      <c r="E170">
        <f t="shared" si="2"/>
        <v>0</v>
      </c>
    </row>
    <row r="171" spans="1:5">
      <c r="A171" s="1" t="s">
        <v>1438</v>
      </c>
      <c r="B171" s="2">
        <v>868.28</v>
      </c>
      <c r="C171" s="8" t="s">
        <v>1438</v>
      </c>
      <c r="D171" s="2">
        <v>868.28</v>
      </c>
      <c r="E171">
        <f t="shared" si="2"/>
        <v>0</v>
      </c>
    </row>
    <row r="172" spans="1:5">
      <c r="A172" s="1" t="s">
        <v>74</v>
      </c>
      <c r="B172" s="2">
        <v>1698.28</v>
      </c>
      <c r="C172" s="15" t="s">
        <v>74</v>
      </c>
      <c r="D172" s="2">
        <v>1698.28</v>
      </c>
      <c r="E172">
        <f t="shared" si="2"/>
        <v>0</v>
      </c>
    </row>
    <row r="173" spans="1:5">
      <c r="A173" s="1" t="s">
        <v>1439</v>
      </c>
      <c r="B173" s="2">
        <v>868.28</v>
      </c>
      <c r="C173" s="16" t="s">
        <v>1439</v>
      </c>
      <c r="D173" s="2">
        <v>868.28</v>
      </c>
      <c r="E173">
        <f t="shared" si="2"/>
        <v>0</v>
      </c>
    </row>
    <row r="174" spans="1:5">
      <c r="A174" s="1" t="s">
        <v>197</v>
      </c>
      <c r="B174" s="2">
        <v>868.28</v>
      </c>
      <c r="C174" s="11" t="s">
        <v>197</v>
      </c>
      <c r="D174" s="2">
        <v>868.28</v>
      </c>
      <c r="E174">
        <f t="shared" si="2"/>
        <v>0</v>
      </c>
    </row>
    <row r="175" spans="1:5">
      <c r="A175" s="1" t="s">
        <v>38</v>
      </c>
      <c r="B175" s="2">
        <v>1240.28</v>
      </c>
      <c r="C175" s="30" t="s">
        <v>38</v>
      </c>
      <c r="D175" s="2">
        <v>1240.28</v>
      </c>
      <c r="E175">
        <f t="shared" si="2"/>
        <v>0</v>
      </c>
    </row>
    <row r="176" spans="1:5">
      <c r="A176" s="1" t="s">
        <v>185</v>
      </c>
      <c r="B176" s="2">
        <v>868.28</v>
      </c>
      <c r="C176" s="19" t="s">
        <v>185</v>
      </c>
      <c r="D176" s="2">
        <v>868.28</v>
      </c>
      <c r="E176">
        <f t="shared" si="2"/>
        <v>0</v>
      </c>
    </row>
    <row r="177" spans="1:5">
      <c r="A177" s="1" t="s">
        <v>208</v>
      </c>
      <c r="B177" s="2">
        <v>868.28</v>
      </c>
      <c r="C177" s="15" t="s">
        <v>208</v>
      </c>
      <c r="D177" s="2">
        <v>868.28</v>
      </c>
      <c r="E177">
        <f t="shared" si="2"/>
        <v>0</v>
      </c>
    </row>
    <row r="178" spans="1:5">
      <c r="A178" s="1" t="s">
        <v>107</v>
      </c>
      <c r="B178" s="2">
        <v>868.28</v>
      </c>
      <c r="C178" s="6" t="s">
        <v>107</v>
      </c>
      <c r="D178" s="2">
        <v>868.28</v>
      </c>
      <c r="E178">
        <f t="shared" si="2"/>
        <v>0</v>
      </c>
    </row>
    <row r="179" spans="1:5">
      <c r="A179" s="1" t="s">
        <v>88</v>
      </c>
      <c r="B179" s="2">
        <v>868.28</v>
      </c>
      <c r="C179" s="7" t="s">
        <v>88</v>
      </c>
      <c r="D179" s="2">
        <v>868.28</v>
      </c>
      <c r="E179">
        <f t="shared" si="2"/>
        <v>0</v>
      </c>
    </row>
    <row r="180" spans="1:5">
      <c r="A180" s="1" t="s">
        <v>89</v>
      </c>
      <c r="B180" s="2">
        <v>395.28</v>
      </c>
      <c r="C180" s="14" t="s">
        <v>89</v>
      </c>
      <c r="D180" s="2">
        <v>395.28</v>
      </c>
      <c r="E180">
        <f t="shared" si="2"/>
        <v>0</v>
      </c>
    </row>
    <row r="181" spans="1:5">
      <c r="A181" s="1" t="s">
        <v>186</v>
      </c>
      <c r="B181" s="2">
        <v>1083.28</v>
      </c>
      <c r="C181" s="5" t="s">
        <v>186</v>
      </c>
      <c r="D181" s="2">
        <v>1083.28</v>
      </c>
      <c r="E181">
        <f t="shared" si="2"/>
        <v>0</v>
      </c>
    </row>
    <row r="182" spans="1:5">
      <c r="A182" s="1" t="s">
        <v>198</v>
      </c>
      <c r="B182" s="2">
        <v>868.28</v>
      </c>
      <c r="C182" s="6" t="s">
        <v>198</v>
      </c>
      <c r="D182" s="2">
        <v>868.28</v>
      </c>
      <c r="E182">
        <f t="shared" si="2"/>
        <v>0</v>
      </c>
    </row>
    <row r="183" spans="1:5">
      <c r="A183" s="1" t="s">
        <v>199</v>
      </c>
      <c r="B183" s="2">
        <v>868.28</v>
      </c>
      <c r="C183" s="11" t="s">
        <v>199</v>
      </c>
      <c r="D183" s="2">
        <v>868.28</v>
      </c>
      <c r="E183">
        <f t="shared" si="2"/>
        <v>0</v>
      </c>
    </row>
    <row r="184" spans="1:5">
      <c r="A184" s="1" t="s">
        <v>34</v>
      </c>
      <c r="B184" s="2">
        <v>315.27999999999997</v>
      </c>
      <c r="C184" s="13" t="s">
        <v>34</v>
      </c>
      <c r="D184" s="2">
        <v>315.27999999999997</v>
      </c>
      <c r="E184">
        <f t="shared" si="2"/>
        <v>0</v>
      </c>
    </row>
    <row r="185" spans="1:5">
      <c r="A185" s="1" t="s">
        <v>1440</v>
      </c>
      <c r="B185" s="2">
        <v>868.28</v>
      </c>
      <c r="C185" s="7" t="s">
        <v>1440</v>
      </c>
      <c r="D185" s="2">
        <v>868.28</v>
      </c>
      <c r="E185">
        <f t="shared" si="2"/>
        <v>0</v>
      </c>
    </row>
    <row r="186" spans="1:5">
      <c r="A186" s="1" t="s">
        <v>161</v>
      </c>
      <c r="B186" s="2">
        <v>868.28</v>
      </c>
      <c r="C186" s="7" t="s">
        <v>161</v>
      </c>
      <c r="D186" s="2">
        <v>868.28</v>
      </c>
      <c r="E186">
        <f t="shared" si="2"/>
        <v>0</v>
      </c>
    </row>
    <row r="187" spans="1:5">
      <c r="A187" s="1" t="s">
        <v>141</v>
      </c>
      <c r="B187" s="2">
        <v>625.28</v>
      </c>
      <c r="C187" s="11" t="s">
        <v>141</v>
      </c>
      <c r="D187" s="2">
        <v>625.28</v>
      </c>
      <c r="E187">
        <f t="shared" si="2"/>
        <v>0</v>
      </c>
    </row>
    <row r="188" spans="1:5">
      <c r="A188" s="1" t="s">
        <v>142</v>
      </c>
      <c r="B188" s="2">
        <v>1356.28</v>
      </c>
      <c r="C188" s="9" t="s">
        <v>142</v>
      </c>
      <c r="D188" s="2">
        <v>1356.28</v>
      </c>
      <c r="E188">
        <f t="shared" si="2"/>
        <v>0</v>
      </c>
    </row>
    <row r="189" spans="1:5">
      <c r="A189" s="1" t="s">
        <v>187</v>
      </c>
      <c r="B189" s="2">
        <v>868.28</v>
      </c>
      <c r="C189" s="6" t="s">
        <v>187</v>
      </c>
      <c r="D189" s="2">
        <v>868.28</v>
      </c>
      <c r="E189">
        <f t="shared" si="2"/>
        <v>0</v>
      </c>
    </row>
    <row r="190" spans="1:5">
      <c r="A190" s="1" t="s">
        <v>1441</v>
      </c>
      <c r="B190" s="2">
        <v>868.28</v>
      </c>
      <c r="C190" s="17" t="s">
        <v>1441</v>
      </c>
      <c r="D190" s="2">
        <v>868.28</v>
      </c>
      <c r="E190">
        <f t="shared" si="2"/>
        <v>0</v>
      </c>
    </row>
    <row r="191" spans="1:5">
      <c r="A191" s="1" t="s">
        <v>43</v>
      </c>
      <c r="B191" s="2">
        <v>725.28</v>
      </c>
      <c r="C191" s="7" t="s">
        <v>43</v>
      </c>
      <c r="D191" s="2">
        <v>725.28</v>
      </c>
      <c r="E191">
        <f t="shared" si="2"/>
        <v>0</v>
      </c>
    </row>
    <row r="192" spans="1:5">
      <c r="A192" s="1" t="s">
        <v>162</v>
      </c>
      <c r="B192" s="2">
        <v>1440.28</v>
      </c>
      <c r="C192" s="6" t="s">
        <v>162</v>
      </c>
      <c r="D192" s="2">
        <v>1440.28</v>
      </c>
      <c r="E192">
        <f t="shared" si="2"/>
        <v>0</v>
      </c>
    </row>
    <row r="193" spans="1:5">
      <c r="A193" s="1" t="s">
        <v>1442</v>
      </c>
      <c r="B193" s="2">
        <v>768.28</v>
      </c>
      <c r="C193" s="28" t="s">
        <v>1442</v>
      </c>
      <c r="D193" s="2">
        <v>768.28</v>
      </c>
      <c r="E193">
        <f t="shared" si="2"/>
        <v>0</v>
      </c>
    </row>
    <row r="194" spans="1:5">
      <c r="A194" s="1" t="s">
        <v>46</v>
      </c>
      <c r="B194" s="2">
        <v>868.28</v>
      </c>
      <c r="C194" s="33" t="s">
        <v>46</v>
      </c>
      <c r="D194" s="2">
        <v>868.28</v>
      </c>
      <c r="E194">
        <f t="shared" si="2"/>
        <v>0</v>
      </c>
    </row>
    <row r="195" spans="1:5">
      <c r="A195" s="1" t="s">
        <v>75</v>
      </c>
      <c r="B195" s="2">
        <v>704.28</v>
      </c>
      <c r="C195" s="15" t="s">
        <v>75</v>
      </c>
      <c r="D195" s="2">
        <v>704.28</v>
      </c>
      <c r="E195">
        <f t="shared" ref="E195:E255" si="3">B195-D195</f>
        <v>0</v>
      </c>
    </row>
    <row r="196" spans="1:5">
      <c r="A196" s="1" t="s">
        <v>200</v>
      </c>
      <c r="B196" s="2">
        <v>773.28</v>
      </c>
      <c r="C196" s="19" t="s">
        <v>200</v>
      </c>
      <c r="D196" s="2">
        <v>773.28</v>
      </c>
      <c r="E196">
        <f t="shared" si="3"/>
        <v>0</v>
      </c>
    </row>
    <row r="197" spans="1:5">
      <c r="A197" s="1" t="s">
        <v>1443</v>
      </c>
      <c r="B197" s="2">
        <v>868.28</v>
      </c>
      <c r="C197" s="5" t="s">
        <v>1443</v>
      </c>
      <c r="D197" s="2">
        <v>868.28</v>
      </c>
      <c r="E197">
        <f t="shared" si="3"/>
        <v>0</v>
      </c>
    </row>
    <row r="198" spans="1:5">
      <c r="A198" s="1" t="s">
        <v>93</v>
      </c>
      <c r="B198" s="2">
        <v>140.28</v>
      </c>
      <c r="C198" s="6" t="s">
        <v>93</v>
      </c>
      <c r="D198" s="2">
        <v>140.28</v>
      </c>
      <c r="E198">
        <f t="shared" si="3"/>
        <v>0</v>
      </c>
    </row>
    <row r="199" spans="1:5">
      <c r="A199" s="1" t="s">
        <v>143</v>
      </c>
      <c r="B199" s="2">
        <v>868.28</v>
      </c>
      <c r="C199" s="6" t="s">
        <v>143</v>
      </c>
      <c r="D199" s="2">
        <v>868.28</v>
      </c>
      <c r="E199">
        <f t="shared" si="3"/>
        <v>0</v>
      </c>
    </row>
    <row r="200" spans="1:5">
      <c r="A200" s="1" t="s">
        <v>165</v>
      </c>
      <c r="B200" s="2">
        <v>868.28</v>
      </c>
      <c r="C200" s="6" t="s">
        <v>165</v>
      </c>
      <c r="D200" s="2">
        <v>868.28</v>
      </c>
      <c r="E200">
        <f t="shared" si="3"/>
        <v>0</v>
      </c>
    </row>
    <row r="201" spans="1:5">
      <c r="A201" s="1" t="s">
        <v>96</v>
      </c>
      <c r="B201" s="2">
        <v>728.28</v>
      </c>
      <c r="C201" s="8" t="s">
        <v>96</v>
      </c>
      <c r="D201" s="2">
        <v>728.28</v>
      </c>
      <c r="E201">
        <f t="shared" si="3"/>
        <v>0</v>
      </c>
    </row>
    <row r="202" spans="1:5">
      <c r="A202" s="1" t="s">
        <v>1444</v>
      </c>
      <c r="B202" s="2">
        <v>868.28</v>
      </c>
      <c r="C202" s="7" t="s">
        <v>1444</v>
      </c>
      <c r="D202" s="2">
        <v>868.28</v>
      </c>
      <c r="E202">
        <f t="shared" si="3"/>
        <v>0</v>
      </c>
    </row>
    <row r="203" spans="1:5">
      <c r="A203" s="1" t="s">
        <v>22</v>
      </c>
      <c r="B203" s="2">
        <v>1726.28</v>
      </c>
      <c r="C203" s="6" t="s">
        <v>22</v>
      </c>
      <c r="D203" s="2">
        <v>1726.28</v>
      </c>
      <c r="E203">
        <f t="shared" si="3"/>
        <v>0</v>
      </c>
    </row>
    <row r="204" spans="1:5">
      <c r="A204" s="1" t="s">
        <v>63</v>
      </c>
      <c r="B204" s="2">
        <v>868.28</v>
      </c>
      <c r="C204" s="33" t="s">
        <v>63</v>
      </c>
      <c r="D204" s="2">
        <v>868.28</v>
      </c>
      <c r="E204">
        <f t="shared" si="3"/>
        <v>0</v>
      </c>
    </row>
    <row r="205" spans="1:5">
      <c r="A205" s="1" t="s">
        <v>172</v>
      </c>
      <c r="B205" s="2">
        <v>868.28</v>
      </c>
      <c r="C205" s="8" t="s">
        <v>172</v>
      </c>
      <c r="D205" s="2">
        <v>868.28</v>
      </c>
      <c r="E205">
        <f t="shared" si="3"/>
        <v>0</v>
      </c>
    </row>
    <row r="206" spans="1:5">
      <c r="A206" s="1" t="s">
        <v>144</v>
      </c>
      <c r="B206" s="2">
        <v>868.28</v>
      </c>
      <c r="C206" s="9" t="s">
        <v>144</v>
      </c>
      <c r="D206" s="2">
        <v>868.28</v>
      </c>
      <c r="E206">
        <f t="shared" si="3"/>
        <v>0</v>
      </c>
    </row>
    <row r="207" spans="1:5">
      <c r="A207" s="1" t="s">
        <v>1445</v>
      </c>
      <c r="B207" s="2">
        <v>868.28</v>
      </c>
      <c r="C207" s="6" t="s">
        <v>1445</v>
      </c>
      <c r="D207" s="2">
        <v>868.28</v>
      </c>
      <c r="E207">
        <f t="shared" si="3"/>
        <v>0</v>
      </c>
    </row>
    <row r="208" spans="1:5">
      <c r="A208" s="1" t="s">
        <v>113</v>
      </c>
      <c r="B208" s="2">
        <v>868.28</v>
      </c>
      <c r="C208" s="7" t="s">
        <v>113</v>
      </c>
      <c r="D208" s="2">
        <v>868.28</v>
      </c>
      <c r="E208">
        <f t="shared" si="3"/>
        <v>0</v>
      </c>
    </row>
    <row r="209" spans="1:5">
      <c r="A209" s="1" t="s">
        <v>178</v>
      </c>
      <c r="B209" s="2">
        <v>868.28</v>
      </c>
      <c r="C209" s="17" t="s">
        <v>178</v>
      </c>
      <c r="D209" s="2">
        <v>868.28</v>
      </c>
      <c r="E209">
        <f t="shared" si="3"/>
        <v>0</v>
      </c>
    </row>
    <row r="210" spans="1:5">
      <c r="A210" s="1" t="s">
        <v>99</v>
      </c>
      <c r="B210" s="2">
        <v>725.28</v>
      </c>
      <c r="C210" s="6" t="s">
        <v>99</v>
      </c>
      <c r="D210" s="2">
        <v>725.28</v>
      </c>
      <c r="E210">
        <f t="shared" si="3"/>
        <v>0</v>
      </c>
    </row>
    <row r="211" spans="1:5">
      <c r="A211" s="1" t="s">
        <v>100</v>
      </c>
      <c r="B211" s="2">
        <v>868.28</v>
      </c>
      <c r="C211" s="34" t="s">
        <v>100</v>
      </c>
      <c r="D211" s="2">
        <v>868.28</v>
      </c>
      <c r="E211">
        <f t="shared" si="3"/>
        <v>0</v>
      </c>
    </row>
    <row r="212" spans="1:5">
      <c r="A212" s="1" t="s">
        <v>47</v>
      </c>
      <c r="B212" s="2">
        <v>868.28</v>
      </c>
      <c r="C212" s="28" t="s">
        <v>47</v>
      </c>
      <c r="D212" s="2">
        <v>868.28</v>
      </c>
      <c r="E212">
        <f t="shared" si="3"/>
        <v>0</v>
      </c>
    </row>
    <row r="213" spans="1:5">
      <c r="A213" s="1" t="s">
        <v>35</v>
      </c>
      <c r="B213" s="2">
        <v>868.28</v>
      </c>
      <c r="C213" s="5" t="s">
        <v>35</v>
      </c>
      <c r="D213" s="2">
        <v>868.28</v>
      </c>
      <c r="E213">
        <f t="shared" si="3"/>
        <v>0</v>
      </c>
    </row>
    <row r="214" spans="1:5">
      <c r="A214" s="1" t="s">
        <v>58</v>
      </c>
      <c r="B214" s="2">
        <v>783.28</v>
      </c>
      <c r="C214" s="22" t="s">
        <v>58</v>
      </c>
      <c r="D214" s="2">
        <v>783.28</v>
      </c>
      <c r="E214">
        <f t="shared" si="3"/>
        <v>0</v>
      </c>
    </row>
    <row r="215" spans="1:5">
      <c r="A215" s="1" t="s">
        <v>1446</v>
      </c>
      <c r="B215" s="2">
        <v>868.28</v>
      </c>
      <c r="C215" s="6" t="s">
        <v>1446</v>
      </c>
      <c r="D215" s="2">
        <v>868.28</v>
      </c>
      <c r="E215">
        <f t="shared" si="3"/>
        <v>0</v>
      </c>
    </row>
    <row r="216" spans="1:5">
      <c r="A216" s="1" t="s">
        <v>1447</v>
      </c>
      <c r="B216" s="2">
        <v>868.28</v>
      </c>
      <c r="C216" s="9" t="s">
        <v>1447</v>
      </c>
      <c r="D216" s="2">
        <v>868.28</v>
      </c>
      <c r="E216">
        <f t="shared" si="3"/>
        <v>0</v>
      </c>
    </row>
    <row r="217" spans="1:5">
      <c r="A217" s="1" t="s">
        <v>1448</v>
      </c>
      <c r="B217" s="2">
        <v>868.28</v>
      </c>
      <c r="C217" s="35" t="s">
        <v>1448</v>
      </c>
      <c r="D217" s="2">
        <v>868.28</v>
      </c>
      <c r="E217">
        <f t="shared" si="3"/>
        <v>0</v>
      </c>
    </row>
    <row r="218" spans="1:5">
      <c r="A218" s="1" t="s">
        <v>92</v>
      </c>
      <c r="B218" s="2">
        <v>868.28</v>
      </c>
      <c r="C218" s="33" t="s">
        <v>92</v>
      </c>
      <c r="D218" s="2">
        <v>868.28</v>
      </c>
      <c r="E218">
        <f t="shared" si="3"/>
        <v>0</v>
      </c>
    </row>
    <row r="219" spans="1:5">
      <c r="A219" s="1" t="s">
        <v>201</v>
      </c>
      <c r="B219" s="2">
        <v>868.28</v>
      </c>
      <c r="C219" s="6" t="s">
        <v>201</v>
      </c>
      <c r="D219" s="2">
        <v>868.28</v>
      </c>
      <c r="E219">
        <f t="shared" si="3"/>
        <v>0</v>
      </c>
    </row>
    <row r="220" spans="1:5">
      <c r="A220" s="1" t="s">
        <v>169</v>
      </c>
      <c r="B220" s="2">
        <v>725.28</v>
      </c>
      <c r="C220" s="7" t="s">
        <v>169</v>
      </c>
      <c r="D220" s="2">
        <v>725.28</v>
      </c>
      <c r="E220">
        <f t="shared" si="3"/>
        <v>0</v>
      </c>
    </row>
    <row r="221" spans="1:5">
      <c r="A221" s="1" t="s">
        <v>1449</v>
      </c>
      <c r="B221" s="2">
        <v>868.28</v>
      </c>
      <c r="C221" s="7" t="s">
        <v>1449</v>
      </c>
      <c r="D221" s="2">
        <v>868.28</v>
      </c>
      <c r="E221">
        <f t="shared" si="3"/>
        <v>0</v>
      </c>
    </row>
    <row r="222" spans="1:5">
      <c r="A222" s="1" t="s">
        <v>1450</v>
      </c>
      <c r="B222" s="2">
        <v>868.28</v>
      </c>
      <c r="C222" s="26" t="s">
        <v>1450</v>
      </c>
      <c r="D222" s="2">
        <v>868.28</v>
      </c>
      <c r="E222">
        <f t="shared" si="3"/>
        <v>0</v>
      </c>
    </row>
    <row r="223" spans="1:5">
      <c r="A223" s="1" t="s">
        <v>179</v>
      </c>
      <c r="B223" s="2">
        <v>868.28</v>
      </c>
      <c r="C223" s="17" t="s">
        <v>179</v>
      </c>
      <c r="D223" s="2">
        <v>868.28</v>
      </c>
      <c r="E223">
        <f t="shared" si="3"/>
        <v>0</v>
      </c>
    </row>
    <row r="224" spans="1:5">
      <c r="A224" s="1" t="s">
        <v>170</v>
      </c>
      <c r="B224" s="2">
        <v>868.28</v>
      </c>
      <c r="C224" s="34" t="s">
        <v>170</v>
      </c>
      <c r="D224" s="2">
        <v>868.28</v>
      </c>
      <c r="E224">
        <f t="shared" si="3"/>
        <v>0</v>
      </c>
    </row>
    <row r="225" spans="1:5">
      <c r="A225" s="1" t="s">
        <v>1451</v>
      </c>
      <c r="B225" s="2">
        <v>868.28</v>
      </c>
      <c r="C225" s="7" t="s">
        <v>1451</v>
      </c>
      <c r="D225" s="2">
        <v>868.28</v>
      </c>
      <c r="E225">
        <f t="shared" si="3"/>
        <v>0</v>
      </c>
    </row>
    <row r="226" spans="1:5">
      <c r="A226" s="1" t="s">
        <v>36</v>
      </c>
      <c r="B226" s="2">
        <v>868.28</v>
      </c>
      <c r="C226" s="5" t="s">
        <v>36</v>
      </c>
      <c r="D226" s="2">
        <v>868.28</v>
      </c>
      <c r="E226">
        <f t="shared" si="3"/>
        <v>0</v>
      </c>
    </row>
    <row r="227" spans="1:5">
      <c r="A227" s="1" t="s">
        <v>1452</v>
      </c>
      <c r="B227" s="2">
        <v>868.28</v>
      </c>
      <c r="C227" s="12" t="s">
        <v>1452</v>
      </c>
      <c r="D227" s="2">
        <v>868.28</v>
      </c>
      <c r="E227">
        <f t="shared" si="3"/>
        <v>0</v>
      </c>
    </row>
    <row r="228" spans="1:5">
      <c r="A228" s="1" t="s">
        <v>145</v>
      </c>
      <c r="B228" s="2">
        <v>704.28</v>
      </c>
      <c r="C228" s="7" t="s">
        <v>145</v>
      </c>
      <c r="D228" s="2">
        <v>704.28</v>
      </c>
      <c r="E228">
        <f t="shared" si="3"/>
        <v>0</v>
      </c>
    </row>
    <row r="229" spans="1:5">
      <c r="A229" s="1" t="s">
        <v>17</v>
      </c>
      <c r="B229" s="2">
        <v>704.28</v>
      </c>
      <c r="C229" s="6" t="s">
        <v>17</v>
      </c>
      <c r="D229" s="2">
        <v>704.28</v>
      </c>
      <c r="E229">
        <f t="shared" si="3"/>
        <v>0</v>
      </c>
    </row>
    <row r="230" spans="1:5">
      <c r="A230" s="1" t="s">
        <v>76</v>
      </c>
      <c r="B230" s="2">
        <v>868.28</v>
      </c>
      <c r="C230" s="6" t="s">
        <v>76</v>
      </c>
      <c r="D230" s="2">
        <v>868.28</v>
      </c>
      <c r="E230">
        <f t="shared" si="3"/>
        <v>0</v>
      </c>
    </row>
    <row r="231" spans="1:5">
      <c r="A231" s="1" t="s">
        <v>1453</v>
      </c>
      <c r="B231" s="2">
        <v>868.28</v>
      </c>
      <c r="C231" s="6" t="s">
        <v>1453</v>
      </c>
      <c r="D231" s="2">
        <v>868.28</v>
      </c>
      <c r="E231">
        <f t="shared" si="3"/>
        <v>0</v>
      </c>
    </row>
    <row r="232" spans="1:5">
      <c r="A232" s="1" t="s">
        <v>202</v>
      </c>
      <c r="B232" s="2">
        <v>868.28</v>
      </c>
      <c r="C232" s="6" t="s">
        <v>202</v>
      </c>
      <c r="D232" s="2">
        <v>868.28</v>
      </c>
      <c r="E232">
        <f t="shared" si="3"/>
        <v>0</v>
      </c>
    </row>
    <row r="233" spans="1:5">
      <c r="A233" s="1" t="s">
        <v>1454</v>
      </c>
      <c r="B233" s="2">
        <v>868.28</v>
      </c>
      <c r="C233" s="28" t="s">
        <v>1454</v>
      </c>
      <c r="D233" s="2">
        <v>868.28</v>
      </c>
      <c r="E233">
        <f t="shared" si="3"/>
        <v>0</v>
      </c>
    </row>
    <row r="234" spans="1:5">
      <c r="A234" s="1" t="s">
        <v>59</v>
      </c>
      <c r="B234" s="2">
        <v>782.28</v>
      </c>
      <c r="C234" s="15" t="s">
        <v>59</v>
      </c>
      <c r="D234" s="2">
        <v>782.28</v>
      </c>
      <c r="E234">
        <f t="shared" si="3"/>
        <v>0</v>
      </c>
    </row>
    <row r="235" spans="1:5">
      <c r="A235" s="1" t="s">
        <v>90</v>
      </c>
      <c r="B235" s="2">
        <v>868.28</v>
      </c>
      <c r="C235" s="7" t="s">
        <v>90</v>
      </c>
      <c r="D235" s="2">
        <v>868.28</v>
      </c>
      <c r="E235">
        <f t="shared" si="3"/>
        <v>0</v>
      </c>
    </row>
    <row r="236" spans="1:5">
      <c r="A236" s="1" t="s">
        <v>180</v>
      </c>
      <c r="B236" s="2">
        <v>868.28</v>
      </c>
      <c r="C236" s="7" t="s">
        <v>180</v>
      </c>
      <c r="D236" s="2">
        <v>868.28</v>
      </c>
      <c r="E236">
        <f t="shared" si="3"/>
        <v>0</v>
      </c>
    </row>
    <row r="237" spans="1:5">
      <c r="A237" s="1" t="s">
        <v>146</v>
      </c>
      <c r="B237" s="2">
        <v>868.28</v>
      </c>
      <c r="C237" s="7" t="s">
        <v>146</v>
      </c>
      <c r="D237" s="2">
        <v>868.28</v>
      </c>
      <c r="E237">
        <f t="shared" si="3"/>
        <v>0</v>
      </c>
    </row>
    <row r="238" spans="1:5">
      <c r="A238" s="1" t="s">
        <v>91</v>
      </c>
      <c r="B238" s="2">
        <v>868.28</v>
      </c>
      <c r="C238" s="12" t="s">
        <v>91</v>
      </c>
      <c r="D238" s="2">
        <v>868.28</v>
      </c>
      <c r="E238">
        <f t="shared" si="3"/>
        <v>0</v>
      </c>
    </row>
    <row r="239" spans="1:5">
      <c r="A239" s="1" t="s">
        <v>44</v>
      </c>
      <c r="B239" s="2">
        <v>395.28</v>
      </c>
      <c r="C239" s="6" t="s">
        <v>44</v>
      </c>
      <c r="D239" s="2">
        <v>395.28</v>
      </c>
      <c r="E239">
        <f t="shared" si="3"/>
        <v>0</v>
      </c>
    </row>
    <row r="240" spans="1:5">
      <c r="A240" s="1" t="s">
        <v>95</v>
      </c>
      <c r="B240" s="2">
        <v>868.28</v>
      </c>
      <c r="C240" s="28" t="s">
        <v>95</v>
      </c>
      <c r="D240" s="2">
        <v>868.28</v>
      </c>
      <c r="E240">
        <f t="shared" si="3"/>
        <v>0</v>
      </c>
    </row>
    <row r="241" spans="1:5">
      <c r="A241" s="1" t="s">
        <v>1455</v>
      </c>
      <c r="B241" s="2">
        <v>868.28</v>
      </c>
      <c r="C241" s="28" t="s">
        <v>1455</v>
      </c>
      <c r="D241" s="2">
        <v>868.28</v>
      </c>
      <c r="E241">
        <f t="shared" si="3"/>
        <v>0</v>
      </c>
    </row>
    <row r="242" spans="1:5">
      <c r="A242" s="1" t="s">
        <v>120</v>
      </c>
      <c r="B242" s="2">
        <v>868.28</v>
      </c>
      <c r="C242" s="7" t="s">
        <v>120</v>
      </c>
      <c r="D242" s="2">
        <v>868.28</v>
      </c>
      <c r="E242">
        <f t="shared" si="3"/>
        <v>0</v>
      </c>
    </row>
    <row r="243" spans="1:5">
      <c r="A243" s="1" t="s">
        <v>1456</v>
      </c>
      <c r="B243" s="2">
        <v>512.28</v>
      </c>
      <c r="C243" s="6" t="s">
        <v>1456</v>
      </c>
      <c r="D243" s="2">
        <v>512.28</v>
      </c>
      <c r="E243">
        <f t="shared" si="3"/>
        <v>0</v>
      </c>
    </row>
    <row r="244" spans="1:5">
      <c r="A244" s="1" t="s">
        <v>1457</v>
      </c>
      <c r="B244" s="2">
        <v>704.28</v>
      </c>
      <c r="C244" s="19" t="s">
        <v>1457</v>
      </c>
      <c r="D244" s="2">
        <v>704.28</v>
      </c>
      <c r="E244">
        <f t="shared" si="3"/>
        <v>0</v>
      </c>
    </row>
    <row r="245" spans="1:5">
      <c r="A245" s="1" t="s">
        <v>1458</v>
      </c>
      <c r="B245" s="2">
        <v>768.28</v>
      </c>
      <c r="C245" s="7" t="s">
        <v>1458</v>
      </c>
      <c r="D245" s="2">
        <v>768.28</v>
      </c>
      <c r="E245">
        <f t="shared" si="3"/>
        <v>0</v>
      </c>
    </row>
    <row r="246" spans="1:5">
      <c r="A246" s="1" t="s">
        <v>60</v>
      </c>
      <c r="B246" s="2">
        <v>396.28</v>
      </c>
      <c r="C246" s="36" t="s">
        <v>60</v>
      </c>
      <c r="D246" s="2">
        <v>396.28</v>
      </c>
      <c r="E246">
        <f t="shared" si="3"/>
        <v>0</v>
      </c>
    </row>
    <row r="247" spans="1:5">
      <c r="A247" s="1" t="s">
        <v>61</v>
      </c>
      <c r="B247" s="2">
        <v>868.28</v>
      </c>
      <c r="C247" s="6" t="s">
        <v>61</v>
      </c>
      <c r="D247" s="2">
        <v>868.28</v>
      </c>
      <c r="E247">
        <f t="shared" si="3"/>
        <v>0</v>
      </c>
    </row>
    <row r="248" spans="1:5">
      <c r="A248" s="1" t="s">
        <v>18</v>
      </c>
      <c r="B248" s="2">
        <v>868.28</v>
      </c>
      <c r="C248" s="37" t="s">
        <v>18</v>
      </c>
      <c r="D248" s="2">
        <v>868.28</v>
      </c>
      <c r="E248">
        <f t="shared" si="3"/>
        <v>0</v>
      </c>
    </row>
    <row r="249" spans="1:5">
      <c r="A249" s="1" t="s">
        <v>163</v>
      </c>
      <c r="B249" s="2">
        <v>868.28</v>
      </c>
      <c r="C249" s="13" t="s">
        <v>163</v>
      </c>
      <c r="D249" s="2">
        <v>868.28</v>
      </c>
      <c r="E249">
        <f t="shared" si="3"/>
        <v>0</v>
      </c>
    </row>
    <row r="250" spans="1:5">
      <c r="A250" s="1" t="s">
        <v>1459</v>
      </c>
      <c r="B250" s="2">
        <v>868.28</v>
      </c>
      <c r="C250" s="7" t="s">
        <v>1459</v>
      </c>
      <c r="D250" s="2">
        <v>868.28</v>
      </c>
      <c r="E250">
        <f t="shared" si="3"/>
        <v>0</v>
      </c>
    </row>
    <row r="251" spans="1:5">
      <c r="A251" s="1" t="s">
        <v>171</v>
      </c>
      <c r="B251" s="2">
        <v>868.28</v>
      </c>
      <c r="C251" s="7" t="s">
        <v>171</v>
      </c>
      <c r="D251" s="2">
        <v>868.28</v>
      </c>
      <c r="E251">
        <f t="shared" si="3"/>
        <v>0</v>
      </c>
    </row>
    <row r="252" spans="1:5">
      <c r="A252" s="1" t="s">
        <v>1460</v>
      </c>
      <c r="B252" s="2">
        <v>868.28</v>
      </c>
      <c r="C252" s="8" t="s">
        <v>1460</v>
      </c>
      <c r="D252" s="2">
        <v>868.28</v>
      </c>
      <c r="E252">
        <f t="shared" si="3"/>
        <v>0</v>
      </c>
    </row>
    <row r="253" spans="1:5">
      <c r="A253" s="1" t="s">
        <v>1461</v>
      </c>
      <c r="B253" s="2">
        <v>868.28</v>
      </c>
      <c r="C253" s="13" t="s">
        <v>1461</v>
      </c>
      <c r="D253" s="2">
        <v>868.28</v>
      </c>
      <c r="E253">
        <f t="shared" si="3"/>
        <v>0</v>
      </c>
    </row>
    <row r="254" spans="1:5">
      <c r="A254" s="1" t="s">
        <v>206</v>
      </c>
      <c r="B254" s="2">
        <v>868.28</v>
      </c>
      <c r="C254" s="7" t="s">
        <v>206</v>
      </c>
      <c r="D254" s="2">
        <v>868.28</v>
      </c>
      <c r="E254">
        <f t="shared" si="3"/>
        <v>0</v>
      </c>
    </row>
    <row r="255" spans="1:5">
      <c r="A255" s="1" t="s">
        <v>181</v>
      </c>
      <c r="B255" s="2">
        <v>625.28</v>
      </c>
      <c r="C255" s="7" t="s">
        <v>181</v>
      </c>
      <c r="D255" s="2">
        <v>625.28</v>
      </c>
      <c r="E255">
        <f t="shared" si="3"/>
        <v>0</v>
      </c>
    </row>
  </sheetData>
  <autoFilter ref="A1:B257">
    <extLst/>
  </autoFilter>
  <phoneticPr fontId="14" type="noConversion"/>
  <pageMargins left="0.69930555555555596" right="0.69930555555555596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命名范围</vt:lpstr>
      </vt:variant>
      <vt:variant>
        <vt:i4>1</vt:i4>
      </vt:variant>
    </vt:vector>
  </HeadingPairs>
  <TitlesOfParts>
    <vt:vector size="4" baseType="lpstr">
      <vt:lpstr>Sheet1</vt:lpstr>
      <vt:lpstr>Sheet2</vt:lpstr>
      <vt:lpstr>Sheet3</vt:lpstr>
      <vt:lpstr>Sheet1!Print_Area</vt:lpstr>
    </vt:vector>
  </TitlesOfParts>
  <Company>CHINA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lenovo</cp:lastModifiedBy>
  <cp:lastPrinted>2019-03-05T04:02:41Z</cp:lastPrinted>
  <dcterms:created xsi:type="dcterms:W3CDTF">2012-03-07T09:12:00Z</dcterms:created>
  <dcterms:modified xsi:type="dcterms:W3CDTF">2019-03-05T04:02:43Z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RubyTemplateID" linkTarget="0">
    <vt:lpwstr>11</vt:lpwstr>
  </property>
  <property fmtid="{D5CDD505-2E9C-101B-9397-08002B2CF9AE}" pid="3" name="KSOProductBuildVer">
    <vt:lpwstr>2052-11.1.0.8214</vt:lpwstr>
  </property>
</Properties>
</file>